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List2" sheetId="2" r:id="rId1"/>
    <sheet name="List3" sheetId="3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H46" i="2"/>
  <c r="E46"/>
  <c r="B46"/>
  <c r="H38"/>
  <c r="E38"/>
  <c r="B38"/>
  <c r="H30"/>
  <c r="E30"/>
  <c r="B30"/>
  <c r="N52"/>
  <c r="N51"/>
  <c r="P52"/>
  <c r="P51"/>
  <c r="P50"/>
  <c r="N50"/>
  <c r="P44"/>
  <c r="N44"/>
  <c r="P43"/>
  <c r="N43"/>
  <c r="P42"/>
  <c r="N42"/>
  <c r="N36"/>
  <c r="P36"/>
  <c r="P35"/>
  <c r="N35"/>
  <c r="P34"/>
  <c r="N34"/>
  <c r="P25"/>
  <c r="N25"/>
  <c r="P24"/>
  <c r="N24"/>
  <c r="P23"/>
  <c r="N23"/>
  <c r="P17"/>
  <c r="N17"/>
  <c r="P16"/>
  <c r="N16"/>
  <c r="P15"/>
  <c r="N15"/>
  <c r="P9"/>
  <c r="N9"/>
  <c r="P8"/>
  <c r="P7"/>
  <c r="N8"/>
  <c r="N7"/>
  <c r="I1"/>
</calcChain>
</file>

<file path=xl/sharedStrings.xml><?xml version="1.0" encoding="utf-8"?>
<sst xmlns="http://schemas.openxmlformats.org/spreadsheetml/2006/main" count="120" uniqueCount="33">
  <si>
    <t>Zebřízy</t>
  </si>
  <si>
    <t>Stings</t>
  </si>
  <si>
    <t>Rafani JM</t>
  </si>
  <si>
    <t>Ontario B</t>
  </si>
  <si>
    <t>Severka</t>
  </si>
  <si>
    <t>Mamas &amp; Papas</t>
  </si>
  <si>
    <t>LC Káča</t>
  </si>
  <si>
    <t>Ontario C</t>
  </si>
  <si>
    <t>Hodge-Podge</t>
  </si>
  <si>
    <t>A</t>
  </si>
  <si>
    <t>(základní skupina)</t>
  </si>
  <si>
    <t>body</t>
  </si>
  <si>
    <t>skore</t>
  </si>
  <si>
    <t>pořadí</t>
  </si>
  <si>
    <t>:</t>
  </si>
  <si>
    <t>B</t>
  </si>
  <si>
    <t>C</t>
  </si>
  <si>
    <t>Konečné pořadí</t>
  </si>
  <si>
    <t>(o 1. - 3. místo)</t>
  </si>
  <si>
    <t>(o 4. - 6. místo)</t>
  </si>
  <si>
    <t>(o 7. - 9. místo)</t>
  </si>
  <si>
    <t xml:space="preserve">  Hodge-Podge</t>
  </si>
  <si>
    <t>II.liga 2013/14</t>
  </si>
  <si>
    <t>Výsledky se budu snažit zveřejňovat i na fcb stránce Interkros</t>
  </si>
  <si>
    <t>1.Rafani JM</t>
  </si>
  <si>
    <t>2.Ontario B</t>
  </si>
  <si>
    <t>3.Severka</t>
  </si>
  <si>
    <t>4.Stings</t>
  </si>
  <si>
    <t>5.Ontario C</t>
  </si>
  <si>
    <t>6.LC Káča</t>
  </si>
  <si>
    <t>7.Mamas &amp; Papas</t>
  </si>
  <si>
    <t>8.Hodge-Podge</t>
  </si>
  <si>
    <t>9.Zebřízy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</si>
</sst>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20"/>
      <name val="Arial"/>
      <family val="2"/>
      <charset val="238"/>
    </font>
    <font>
      <sz val="20"/>
      <name val="Arial"/>
      <family val="2"/>
      <charset val="238"/>
    </font>
    <font>
      <sz val="20"/>
      <name val="Tahoma"/>
      <family val="2"/>
      <charset val="238"/>
    </font>
    <font>
      <sz val="14"/>
      <name val="Tahoma"/>
      <family val="2"/>
      <charset val="238"/>
    </font>
    <font>
      <sz val="10"/>
      <name val="Arial"/>
      <family val="2"/>
      <charset val="238"/>
    </font>
    <font>
      <sz val="18"/>
      <name val="Tahoma"/>
      <family val="2"/>
      <charset val="238"/>
    </font>
    <font>
      <b/>
      <sz val="60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Narrow"/>
      <family val="2"/>
      <charset val="238"/>
    </font>
    <font>
      <b/>
      <sz val="13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0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4" fontId="2" fillId="0" borderId="0" xfId="0" applyNumberFormat="1" applyFont="1" applyAlignment="1">
      <alignment vertical="center"/>
    </xf>
    <xf numFmtId="0" fontId="6" fillId="0" borderId="0" xfId="0" applyFont="1"/>
    <xf numFmtId="14" fontId="7" fillId="0" borderId="0" xfId="0" applyNumberFormat="1" applyFont="1" applyAlignment="1"/>
    <xf numFmtId="0" fontId="9" fillId="0" borderId="0" xfId="0" applyFont="1" applyBorder="1" applyAlignment="1">
      <alignment vertical="center" textRotation="90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6" fillId="0" borderId="0" xfId="0" applyFont="1" applyBorder="1"/>
    <xf numFmtId="0" fontId="9" fillId="2" borderId="25" xfId="0" applyFont="1" applyFill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5" fillId="0" borderId="2" xfId="1" applyFont="1" applyBorder="1"/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5" fillId="0" borderId="34" xfId="1" applyFont="1" applyBorder="1"/>
    <xf numFmtId="0" fontId="15" fillId="0" borderId="1" xfId="1" applyFont="1" applyBorder="1"/>
    <xf numFmtId="0" fontId="15" fillId="0" borderId="10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14" fontId="5" fillId="0" borderId="0" xfId="0" applyNumberFormat="1" applyFont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textRotation="45"/>
    </xf>
    <xf numFmtId="0" fontId="9" fillId="0" borderId="12" xfId="0" applyFont="1" applyBorder="1" applyAlignment="1">
      <alignment horizontal="center" vertical="center" textRotation="45"/>
    </xf>
    <xf numFmtId="0" fontId="9" fillId="0" borderId="6" xfId="0" applyFont="1" applyBorder="1" applyAlignment="1">
      <alignment horizontal="center" vertical="center" textRotation="45"/>
    </xf>
    <xf numFmtId="0" fontId="9" fillId="0" borderId="13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 textRotation="45"/>
    </xf>
    <xf numFmtId="0" fontId="9" fillId="0" borderId="8" xfId="0" applyFont="1" applyBorder="1" applyAlignment="1">
      <alignment horizontal="center" vertical="center" textRotation="45"/>
    </xf>
    <xf numFmtId="0" fontId="13" fillId="0" borderId="5" xfId="0" applyFont="1" applyBorder="1" applyAlignment="1">
      <alignment horizontal="center" vertical="center" textRotation="45"/>
    </xf>
    <xf numFmtId="0" fontId="13" fillId="0" borderId="12" xfId="0" applyFont="1" applyBorder="1" applyAlignment="1">
      <alignment horizontal="center" vertical="center" textRotation="45"/>
    </xf>
    <xf numFmtId="0" fontId="13" fillId="0" borderId="6" xfId="0" applyFont="1" applyBorder="1" applyAlignment="1">
      <alignment horizontal="center" vertical="center" textRotation="45"/>
    </xf>
    <xf numFmtId="0" fontId="13" fillId="0" borderId="13" xfId="0" applyFont="1" applyBorder="1" applyAlignment="1">
      <alignment horizontal="center" vertical="center" textRotation="45"/>
    </xf>
    <xf numFmtId="0" fontId="13" fillId="0" borderId="0" xfId="0" applyFont="1" applyBorder="1" applyAlignment="1">
      <alignment horizontal="center" vertical="center" textRotation="45"/>
    </xf>
    <xf numFmtId="0" fontId="13" fillId="0" borderId="8" xfId="0" applyFont="1" applyBorder="1" applyAlignment="1">
      <alignment horizontal="center" vertical="center" textRotation="45"/>
    </xf>
    <xf numFmtId="0" fontId="9" fillId="0" borderId="0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textRotation="45"/>
    </xf>
    <xf numFmtId="0" fontId="9" fillId="0" borderId="3" xfId="0" applyFont="1" applyBorder="1" applyAlignment="1">
      <alignment horizontal="center" vertical="center" textRotation="45"/>
    </xf>
    <xf numFmtId="0" fontId="9" fillId="0" borderId="14" xfId="0" applyFont="1" applyBorder="1" applyAlignment="1">
      <alignment horizontal="center" vertical="center" textRotation="45"/>
    </xf>
    <xf numFmtId="0" fontId="2" fillId="0" borderId="0" xfId="0" applyFont="1" applyAlignment="1">
      <alignment horizontal="center" vertical="center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I.%20liga%20-%20%20tabulky,%20systemy,templat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etovaci list"/>
      <sheetName val="Zapis tymu na kolo"/>
      <sheetName val="Možné systémy turnaje"/>
      <sheetName val="Rozpis zápasů"/>
      <sheetName val="Rozpis zápasů 7"/>
      <sheetName val="Rozpis zápasů 8"/>
      <sheetName val="Rozpis zápasů 9"/>
      <sheetName val="Rozpis zápasů 10"/>
      <sheetName val="Rozpis zápasů 11"/>
      <sheetName val="Rozpis zápasů 12"/>
      <sheetName val="tabulky pro 7 týmů"/>
      <sheetName val="tabulky pro 8 týmů"/>
      <sheetName val="tabulky pro 9 týmů"/>
      <sheetName val="tabulky pro 10 týmů"/>
      <sheetName val="tabulky pro 11 týmů"/>
      <sheetName val="tabulky pro 12 týmů "/>
    </sheetNames>
    <sheetDataSet>
      <sheetData sheetId="0">
        <row r="2">
          <cell r="B2" t="str">
            <v>1.kolo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4"/>
  <sheetViews>
    <sheetView tabSelected="1" workbookViewId="0">
      <selection activeCell="P12" sqref="P12"/>
    </sheetView>
  </sheetViews>
  <sheetFormatPr defaultRowHeight="15"/>
  <cols>
    <col min="1" max="1" width="19.5703125" customWidth="1"/>
    <col min="2" max="2" width="4.7109375" customWidth="1"/>
    <col min="3" max="3" width="2.28515625" customWidth="1"/>
    <col min="4" max="5" width="4.7109375" customWidth="1"/>
    <col min="6" max="6" width="2.28515625" customWidth="1"/>
    <col min="7" max="8" width="4.7109375" customWidth="1"/>
    <col min="9" max="9" width="2.28515625" customWidth="1"/>
    <col min="10" max="10" width="4.7109375" customWidth="1"/>
    <col min="11" max="13" width="2.7109375" customWidth="1"/>
    <col min="14" max="14" width="5.7109375" customWidth="1"/>
    <col min="15" max="15" width="2.28515625" customWidth="1"/>
    <col min="16" max="16" width="5.7109375" customWidth="1"/>
    <col min="17" max="17" width="9.28515625" customWidth="1"/>
    <col min="19" max="19" width="19.42578125" customWidth="1"/>
  </cols>
  <sheetData>
    <row r="1" spans="1:19" ht="26.25">
      <c r="A1" s="77" t="s">
        <v>22</v>
      </c>
      <c r="B1" s="77"/>
      <c r="C1" s="77"/>
      <c r="D1" s="77"/>
      <c r="E1" s="77"/>
      <c r="F1" s="77"/>
      <c r="G1" s="77"/>
      <c r="H1" s="2"/>
      <c r="I1" s="3" t="str">
        <f>'[1]Setovaci list'!B2</f>
        <v>1.kolo</v>
      </c>
      <c r="J1" s="1"/>
      <c r="K1" s="4"/>
      <c r="L1" s="1"/>
      <c r="M1" s="52">
        <v>41601</v>
      </c>
      <c r="N1" s="52"/>
      <c r="O1" s="52"/>
      <c r="P1" s="52"/>
      <c r="Q1" s="52"/>
      <c r="R1" s="5"/>
      <c r="S1" s="5"/>
    </row>
    <row r="2" spans="1:19" ht="23.2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</row>
    <row r="3" spans="1:19" ht="17.100000000000001" customHeight="1">
      <c r="A3" s="53" t="s">
        <v>9</v>
      </c>
      <c r="B3" s="55" t="s">
        <v>4</v>
      </c>
      <c r="C3" s="56"/>
      <c r="D3" s="57"/>
      <c r="E3" s="55" t="s">
        <v>7</v>
      </c>
      <c r="F3" s="56"/>
      <c r="G3" s="57"/>
      <c r="H3" s="61" t="s">
        <v>5</v>
      </c>
      <c r="I3" s="62"/>
      <c r="J3" s="63"/>
      <c r="K3" s="8"/>
      <c r="L3" s="8"/>
      <c r="M3" s="8"/>
      <c r="N3" s="8"/>
      <c r="O3" s="8"/>
      <c r="P3" s="8"/>
      <c r="Q3" s="6"/>
      <c r="R3" s="6"/>
      <c r="S3" s="6"/>
    </row>
    <row r="4" spans="1:19" ht="17.100000000000001" customHeight="1">
      <c r="A4" s="54"/>
      <c r="B4" s="58"/>
      <c r="C4" s="59"/>
      <c r="D4" s="60"/>
      <c r="E4" s="58"/>
      <c r="F4" s="59"/>
      <c r="G4" s="60"/>
      <c r="H4" s="64"/>
      <c r="I4" s="65"/>
      <c r="J4" s="66"/>
      <c r="K4" s="8"/>
      <c r="L4" s="8"/>
      <c r="M4" s="8"/>
      <c r="N4" s="8"/>
      <c r="O4" s="8"/>
      <c r="P4" s="8"/>
      <c r="Q4" s="6"/>
      <c r="R4" s="6"/>
      <c r="S4" s="6"/>
    </row>
    <row r="5" spans="1:19" ht="17.100000000000001" customHeight="1" thickBot="1">
      <c r="A5" s="54"/>
      <c r="B5" s="58"/>
      <c r="C5" s="59"/>
      <c r="D5" s="60"/>
      <c r="E5" s="58"/>
      <c r="F5" s="59"/>
      <c r="G5" s="60"/>
      <c r="H5" s="64"/>
      <c r="I5" s="65"/>
      <c r="J5" s="66"/>
      <c r="K5" s="8"/>
      <c r="L5" s="8"/>
      <c r="M5" s="8"/>
      <c r="N5" s="8"/>
      <c r="O5" s="8"/>
      <c r="P5" s="8"/>
      <c r="Q5" s="6"/>
      <c r="R5" s="6"/>
      <c r="S5" s="6"/>
    </row>
    <row r="6" spans="1:19" ht="17.100000000000001" customHeight="1" thickBot="1">
      <c r="A6" s="34" t="s">
        <v>10</v>
      </c>
      <c r="B6" s="58"/>
      <c r="C6" s="59"/>
      <c r="D6" s="60"/>
      <c r="E6" s="58"/>
      <c r="F6" s="59"/>
      <c r="G6" s="60"/>
      <c r="H6" s="64"/>
      <c r="I6" s="65"/>
      <c r="J6" s="66"/>
      <c r="K6" s="67" t="s">
        <v>11</v>
      </c>
      <c r="L6" s="67"/>
      <c r="M6" s="67"/>
      <c r="N6" s="67" t="s">
        <v>12</v>
      </c>
      <c r="O6" s="67"/>
      <c r="P6" s="67"/>
      <c r="Q6" s="9" t="s">
        <v>13</v>
      </c>
      <c r="R6" s="10"/>
      <c r="S6" s="10"/>
    </row>
    <row r="7" spans="1:19" ht="17.100000000000001" customHeight="1">
      <c r="A7" s="50" t="s">
        <v>4</v>
      </c>
      <c r="B7" s="11"/>
      <c r="C7" s="12"/>
      <c r="D7" s="12"/>
      <c r="E7" s="13">
        <v>22</v>
      </c>
      <c r="F7" s="14" t="s">
        <v>14</v>
      </c>
      <c r="G7" s="15">
        <v>22</v>
      </c>
      <c r="H7" s="16">
        <v>17</v>
      </c>
      <c r="I7" s="14" t="s">
        <v>14</v>
      </c>
      <c r="J7" s="16">
        <v>14</v>
      </c>
      <c r="K7" s="68">
        <v>3</v>
      </c>
      <c r="L7" s="69"/>
      <c r="M7" s="69"/>
      <c r="N7" s="13">
        <f>SUM(E7+H7)</f>
        <v>39</v>
      </c>
      <c r="O7" s="14" t="s">
        <v>14</v>
      </c>
      <c r="P7" s="15">
        <f>SUM(G7+J7)</f>
        <v>36</v>
      </c>
      <c r="Q7" s="35">
        <v>1</v>
      </c>
      <c r="R7" s="6"/>
      <c r="S7" s="6"/>
    </row>
    <row r="8" spans="1:19" ht="17.100000000000001" customHeight="1">
      <c r="A8" s="49" t="s">
        <v>7</v>
      </c>
      <c r="B8" s="20">
        <v>22</v>
      </c>
      <c r="C8" s="21" t="s">
        <v>14</v>
      </c>
      <c r="D8" s="21">
        <v>22</v>
      </c>
      <c r="E8" s="22"/>
      <c r="F8" s="23"/>
      <c r="G8" s="24"/>
      <c r="H8" s="17">
        <v>12</v>
      </c>
      <c r="I8" s="17" t="s">
        <v>14</v>
      </c>
      <c r="J8" s="17">
        <v>9</v>
      </c>
      <c r="K8" s="70">
        <v>3</v>
      </c>
      <c r="L8" s="71"/>
      <c r="M8" s="71"/>
      <c r="N8" s="18">
        <f>SUM(B8+H8)</f>
        <v>34</v>
      </c>
      <c r="O8" s="21" t="s">
        <v>14</v>
      </c>
      <c r="P8" s="19">
        <f>SUM(D8+J8)</f>
        <v>31</v>
      </c>
      <c r="Q8" s="36">
        <v>2</v>
      </c>
      <c r="R8" s="6"/>
      <c r="S8" s="6"/>
    </row>
    <row r="9" spans="1:19" ht="17.100000000000001" customHeight="1" thickBot="1">
      <c r="A9" s="37" t="s">
        <v>5</v>
      </c>
      <c r="B9" s="38">
        <v>14</v>
      </c>
      <c r="C9" s="39" t="s">
        <v>14</v>
      </c>
      <c r="D9" s="39">
        <v>17</v>
      </c>
      <c r="E9" s="40">
        <v>9</v>
      </c>
      <c r="F9" s="39" t="s">
        <v>14</v>
      </c>
      <c r="G9" s="41">
        <v>12</v>
      </c>
      <c r="H9" s="42"/>
      <c r="I9" s="43"/>
      <c r="J9" s="43"/>
      <c r="K9" s="72">
        <v>0</v>
      </c>
      <c r="L9" s="73"/>
      <c r="M9" s="73"/>
      <c r="N9" s="44">
        <f>SUM(B9+E9)</f>
        <v>23</v>
      </c>
      <c r="O9" s="39" t="s">
        <v>14</v>
      </c>
      <c r="P9" s="45">
        <f>SUM(D9+G9)</f>
        <v>29</v>
      </c>
      <c r="Q9" s="46">
        <v>3</v>
      </c>
      <c r="R9" s="6"/>
      <c r="S9" s="6"/>
    </row>
    <row r="10" spans="1:19" ht="17.100000000000001" customHeight="1" thickBot="1">
      <c r="A10" s="6"/>
      <c r="B10" s="6"/>
      <c r="C10" s="6"/>
      <c r="D10" s="6"/>
      <c r="E10" s="6"/>
      <c r="F10" s="6"/>
      <c r="G10" s="6"/>
      <c r="H10" s="6"/>
      <c r="I10" s="6"/>
      <c r="J10" s="6"/>
      <c r="K10" s="25"/>
      <c r="L10" s="25"/>
      <c r="M10" s="25"/>
      <c r="N10" s="25"/>
      <c r="O10" s="25"/>
      <c r="P10" s="25"/>
      <c r="Q10" s="6"/>
      <c r="R10" s="6"/>
      <c r="S10" s="6"/>
    </row>
    <row r="11" spans="1:19" ht="17.100000000000001" customHeight="1">
      <c r="A11" s="53" t="s">
        <v>15</v>
      </c>
      <c r="B11" s="61" t="s">
        <v>21</v>
      </c>
      <c r="C11" s="62"/>
      <c r="D11" s="62"/>
      <c r="E11" s="55" t="s">
        <v>6</v>
      </c>
      <c r="F11" s="56"/>
      <c r="G11" s="56"/>
      <c r="H11" s="55" t="s">
        <v>3</v>
      </c>
      <c r="I11" s="56"/>
      <c r="J11" s="57"/>
      <c r="K11" s="8"/>
      <c r="L11" s="8"/>
      <c r="M11" s="8"/>
      <c r="N11" s="8"/>
      <c r="O11" s="8"/>
      <c r="P11" s="8"/>
      <c r="Q11" s="6"/>
      <c r="R11" s="6"/>
      <c r="S11" s="6"/>
    </row>
    <row r="12" spans="1:19" ht="17.100000000000001" customHeight="1">
      <c r="A12" s="54"/>
      <c r="B12" s="64"/>
      <c r="C12" s="65"/>
      <c r="D12" s="65"/>
      <c r="E12" s="58"/>
      <c r="F12" s="59"/>
      <c r="G12" s="59"/>
      <c r="H12" s="58"/>
      <c r="I12" s="59"/>
      <c r="J12" s="60"/>
      <c r="K12" s="8"/>
      <c r="L12" s="8"/>
      <c r="M12" s="8"/>
      <c r="N12" s="8"/>
      <c r="O12" s="8"/>
      <c r="P12" s="8"/>
      <c r="Q12" s="6"/>
      <c r="R12" s="6"/>
      <c r="S12" s="6"/>
    </row>
    <row r="13" spans="1:19" ht="17.100000000000001" customHeight="1" thickBot="1">
      <c r="A13" s="54"/>
      <c r="B13" s="64"/>
      <c r="C13" s="65"/>
      <c r="D13" s="65"/>
      <c r="E13" s="58"/>
      <c r="F13" s="59"/>
      <c r="G13" s="59"/>
      <c r="H13" s="58"/>
      <c r="I13" s="59"/>
      <c r="J13" s="60"/>
      <c r="K13" s="8"/>
      <c r="L13" s="8"/>
      <c r="M13" s="8"/>
      <c r="N13" s="8"/>
      <c r="O13" s="8"/>
      <c r="P13" s="8"/>
      <c r="Q13" s="6"/>
      <c r="R13" s="6"/>
      <c r="S13" s="6"/>
    </row>
    <row r="14" spans="1:19" ht="17.100000000000001" customHeight="1" thickBot="1">
      <c r="A14" s="34" t="s">
        <v>10</v>
      </c>
      <c r="B14" s="64"/>
      <c r="C14" s="65"/>
      <c r="D14" s="65"/>
      <c r="E14" s="58"/>
      <c r="F14" s="59"/>
      <c r="G14" s="59"/>
      <c r="H14" s="58"/>
      <c r="I14" s="59"/>
      <c r="J14" s="60"/>
      <c r="K14" s="67" t="s">
        <v>11</v>
      </c>
      <c r="L14" s="67"/>
      <c r="M14" s="67"/>
      <c r="N14" s="67" t="s">
        <v>12</v>
      </c>
      <c r="O14" s="67"/>
      <c r="P14" s="67"/>
      <c r="Q14" s="9" t="s">
        <v>13</v>
      </c>
      <c r="R14" s="10"/>
      <c r="S14" s="10"/>
    </row>
    <row r="15" spans="1:19" ht="17.100000000000001" customHeight="1">
      <c r="A15" s="47" t="s">
        <v>8</v>
      </c>
      <c r="B15" s="11"/>
      <c r="C15" s="12"/>
      <c r="D15" s="12"/>
      <c r="E15" s="13">
        <v>10</v>
      </c>
      <c r="F15" s="14" t="s">
        <v>14</v>
      </c>
      <c r="G15" s="15">
        <v>13</v>
      </c>
      <c r="H15" s="16">
        <v>16</v>
      </c>
      <c r="I15" s="14" t="s">
        <v>14</v>
      </c>
      <c r="J15" s="16">
        <v>22</v>
      </c>
      <c r="K15" s="68">
        <v>0</v>
      </c>
      <c r="L15" s="69"/>
      <c r="M15" s="69"/>
      <c r="N15" s="13">
        <f>E15+H15</f>
        <v>26</v>
      </c>
      <c r="O15" s="14" t="s">
        <v>14</v>
      </c>
      <c r="P15" s="15">
        <f>G15+J15</f>
        <v>35</v>
      </c>
      <c r="Q15" s="35">
        <v>3</v>
      </c>
      <c r="R15" s="6"/>
      <c r="S15" s="6"/>
    </row>
    <row r="16" spans="1:19" ht="17.100000000000001" customHeight="1">
      <c r="A16" s="48" t="s">
        <v>6</v>
      </c>
      <c r="B16" s="20">
        <v>13</v>
      </c>
      <c r="C16" s="21" t="s">
        <v>14</v>
      </c>
      <c r="D16" s="21">
        <v>10</v>
      </c>
      <c r="E16" s="22"/>
      <c r="F16" s="23"/>
      <c r="G16" s="24"/>
      <c r="H16" s="17">
        <v>21</v>
      </c>
      <c r="I16" s="17" t="s">
        <v>14</v>
      </c>
      <c r="J16" s="17">
        <v>34</v>
      </c>
      <c r="K16" s="70">
        <v>2</v>
      </c>
      <c r="L16" s="71"/>
      <c r="M16" s="71"/>
      <c r="N16" s="18">
        <f>B16+H16</f>
        <v>34</v>
      </c>
      <c r="O16" s="21" t="s">
        <v>14</v>
      </c>
      <c r="P16" s="19">
        <f>D16+J16</f>
        <v>44</v>
      </c>
      <c r="Q16" s="36">
        <v>2</v>
      </c>
      <c r="R16" s="6"/>
      <c r="S16" s="6"/>
    </row>
    <row r="17" spans="1:19" ht="17.100000000000001" customHeight="1" thickBot="1">
      <c r="A17" s="37" t="s">
        <v>3</v>
      </c>
      <c r="B17" s="38">
        <v>22</v>
      </c>
      <c r="C17" s="39" t="s">
        <v>14</v>
      </c>
      <c r="D17" s="39">
        <v>16</v>
      </c>
      <c r="E17" s="40">
        <v>34</v>
      </c>
      <c r="F17" s="39" t="s">
        <v>14</v>
      </c>
      <c r="G17" s="41">
        <v>21</v>
      </c>
      <c r="H17" s="42"/>
      <c r="I17" s="43"/>
      <c r="J17" s="43"/>
      <c r="K17" s="72">
        <v>4</v>
      </c>
      <c r="L17" s="73"/>
      <c r="M17" s="73"/>
      <c r="N17" s="44">
        <f>B17+E17</f>
        <v>56</v>
      </c>
      <c r="O17" s="39" t="s">
        <v>14</v>
      </c>
      <c r="P17" s="45">
        <f>D17+G17</f>
        <v>37</v>
      </c>
      <c r="Q17" s="46">
        <v>1</v>
      </c>
      <c r="R17" s="6"/>
      <c r="S17" s="6"/>
    </row>
    <row r="18" spans="1:19" ht="17.100000000000001" customHeight="1" thickBo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7.100000000000001" customHeight="1">
      <c r="A19" s="53" t="s">
        <v>16</v>
      </c>
      <c r="B19" s="55" t="s">
        <v>1</v>
      </c>
      <c r="C19" s="56"/>
      <c r="D19" s="56"/>
      <c r="E19" s="55" t="s">
        <v>2</v>
      </c>
      <c r="F19" s="56"/>
      <c r="G19" s="56"/>
      <c r="H19" s="55" t="s">
        <v>0</v>
      </c>
      <c r="I19" s="56"/>
      <c r="J19" s="57"/>
      <c r="K19" s="8"/>
      <c r="L19" s="8"/>
      <c r="M19" s="8"/>
      <c r="N19" s="8"/>
      <c r="O19" s="8"/>
      <c r="P19" s="8"/>
      <c r="Q19" s="6"/>
      <c r="R19" s="6"/>
      <c r="S19" s="6"/>
    </row>
    <row r="20" spans="1:19" ht="17.100000000000001" customHeight="1">
      <c r="A20" s="54"/>
      <c r="B20" s="58"/>
      <c r="C20" s="59"/>
      <c r="D20" s="59"/>
      <c r="E20" s="58"/>
      <c r="F20" s="59"/>
      <c r="G20" s="59"/>
      <c r="H20" s="58"/>
      <c r="I20" s="59"/>
      <c r="J20" s="60"/>
      <c r="K20" s="8"/>
      <c r="L20" s="8"/>
      <c r="M20" s="8"/>
      <c r="N20" s="8"/>
      <c r="O20" s="8"/>
      <c r="P20" s="8"/>
      <c r="Q20" s="6"/>
      <c r="R20" s="6"/>
      <c r="S20" s="6"/>
    </row>
    <row r="21" spans="1:19" ht="17.100000000000001" customHeight="1" thickBot="1">
      <c r="A21" s="54"/>
      <c r="B21" s="58"/>
      <c r="C21" s="59"/>
      <c r="D21" s="59"/>
      <c r="E21" s="58"/>
      <c r="F21" s="59"/>
      <c r="G21" s="59"/>
      <c r="H21" s="58"/>
      <c r="I21" s="59"/>
      <c r="J21" s="60"/>
      <c r="K21" s="8"/>
      <c r="L21" s="8"/>
      <c r="M21" s="8"/>
      <c r="N21" s="8"/>
      <c r="O21" s="8"/>
      <c r="P21" s="8"/>
      <c r="Q21" s="6"/>
      <c r="R21" s="6"/>
      <c r="S21" s="6"/>
    </row>
    <row r="22" spans="1:19" ht="17.100000000000001" customHeight="1" thickBot="1">
      <c r="A22" s="34" t="s">
        <v>10</v>
      </c>
      <c r="B22" s="58"/>
      <c r="C22" s="59"/>
      <c r="D22" s="59"/>
      <c r="E22" s="58"/>
      <c r="F22" s="59"/>
      <c r="G22" s="59"/>
      <c r="H22" s="58"/>
      <c r="I22" s="59"/>
      <c r="J22" s="60"/>
      <c r="K22" s="67" t="s">
        <v>11</v>
      </c>
      <c r="L22" s="67"/>
      <c r="M22" s="67"/>
      <c r="N22" s="67" t="s">
        <v>12</v>
      </c>
      <c r="O22" s="67"/>
      <c r="P22" s="67"/>
      <c r="Q22" s="9" t="s">
        <v>13</v>
      </c>
      <c r="R22" s="10"/>
      <c r="S22" s="10"/>
    </row>
    <row r="23" spans="1:19" ht="17.100000000000001" customHeight="1">
      <c r="A23" s="47" t="s">
        <v>1</v>
      </c>
      <c r="B23" s="11"/>
      <c r="C23" s="12"/>
      <c r="D23" s="12"/>
      <c r="E23" s="13">
        <v>14</v>
      </c>
      <c r="F23" s="14" t="s">
        <v>14</v>
      </c>
      <c r="G23" s="15">
        <v>16</v>
      </c>
      <c r="H23" s="16">
        <v>22</v>
      </c>
      <c r="I23" s="14" t="s">
        <v>14</v>
      </c>
      <c r="J23" s="16">
        <v>1</v>
      </c>
      <c r="K23" s="68">
        <v>2</v>
      </c>
      <c r="L23" s="69"/>
      <c r="M23" s="69"/>
      <c r="N23" s="13">
        <f>E23+H23</f>
        <v>36</v>
      </c>
      <c r="O23" s="14" t="s">
        <v>14</v>
      </c>
      <c r="P23" s="15">
        <f>G23+J23</f>
        <v>17</v>
      </c>
      <c r="Q23" s="35">
        <v>2</v>
      </c>
      <c r="R23" s="6"/>
      <c r="S23" s="6"/>
    </row>
    <row r="24" spans="1:19" ht="17.100000000000001" customHeight="1">
      <c r="A24" s="48" t="s">
        <v>2</v>
      </c>
      <c r="B24" s="20">
        <v>16</v>
      </c>
      <c r="C24" s="21" t="s">
        <v>14</v>
      </c>
      <c r="D24" s="21">
        <v>14</v>
      </c>
      <c r="E24" s="22"/>
      <c r="F24" s="23"/>
      <c r="G24" s="24"/>
      <c r="H24" s="17">
        <v>24</v>
      </c>
      <c r="I24" s="17" t="s">
        <v>14</v>
      </c>
      <c r="J24" s="17">
        <v>2</v>
      </c>
      <c r="K24" s="70">
        <v>4</v>
      </c>
      <c r="L24" s="71"/>
      <c r="M24" s="71"/>
      <c r="N24" s="18">
        <f>B24+H24</f>
        <v>40</v>
      </c>
      <c r="O24" s="21" t="s">
        <v>14</v>
      </c>
      <c r="P24" s="19">
        <f>D24+J24</f>
        <v>16</v>
      </c>
      <c r="Q24" s="36">
        <v>1</v>
      </c>
      <c r="R24" s="6"/>
      <c r="S24" s="6"/>
    </row>
    <row r="25" spans="1:19" ht="17.100000000000001" customHeight="1" thickBot="1">
      <c r="A25" s="37" t="s">
        <v>0</v>
      </c>
      <c r="B25" s="38">
        <v>1</v>
      </c>
      <c r="C25" s="39" t="s">
        <v>14</v>
      </c>
      <c r="D25" s="39">
        <v>22</v>
      </c>
      <c r="E25" s="40">
        <v>2</v>
      </c>
      <c r="F25" s="39" t="s">
        <v>14</v>
      </c>
      <c r="G25" s="41">
        <v>24</v>
      </c>
      <c r="H25" s="42"/>
      <c r="I25" s="43"/>
      <c r="J25" s="43"/>
      <c r="K25" s="72">
        <v>0</v>
      </c>
      <c r="L25" s="73"/>
      <c r="M25" s="73"/>
      <c r="N25" s="44">
        <f>B25+E25</f>
        <v>3</v>
      </c>
      <c r="O25" s="39" t="s">
        <v>14</v>
      </c>
      <c r="P25" s="45">
        <f>D25+G25</f>
        <v>46</v>
      </c>
      <c r="Q25" s="46">
        <v>3</v>
      </c>
      <c r="R25" s="6"/>
      <c r="S25" s="6"/>
    </row>
    <row r="26" spans="1:19" ht="16.5">
      <c r="A26" s="29"/>
      <c r="B26" s="30"/>
      <c r="C26" s="30"/>
      <c r="D26" s="30"/>
      <c r="E26" s="30"/>
      <c r="F26" s="30"/>
      <c r="G26" s="30"/>
      <c r="H26" s="32"/>
      <c r="I26" s="32"/>
      <c r="J26" s="32"/>
      <c r="K26" s="30"/>
      <c r="L26" s="30"/>
      <c r="M26" s="30"/>
      <c r="N26" s="31"/>
      <c r="O26" s="30"/>
      <c r="P26" s="31"/>
      <c r="Q26" s="30"/>
      <c r="R26" s="6"/>
      <c r="S26" s="6"/>
    </row>
    <row r="27" spans="1:19" ht="16.5">
      <c r="A27" s="29"/>
      <c r="B27" s="30"/>
      <c r="C27" s="30"/>
      <c r="D27" s="30"/>
      <c r="E27" s="30"/>
      <c r="F27" s="30"/>
      <c r="G27" s="30"/>
      <c r="H27" s="32"/>
      <c r="I27" s="32"/>
      <c r="J27" s="32"/>
      <c r="K27" s="30"/>
      <c r="L27" s="30"/>
      <c r="M27" s="30"/>
      <c r="N27" s="31"/>
      <c r="O27" s="30"/>
      <c r="P27" s="31"/>
      <c r="Q27" s="30"/>
      <c r="R27" s="6"/>
      <c r="S27" s="6"/>
    </row>
    <row r="28" spans="1:19" ht="16.5">
      <c r="A28" s="29"/>
      <c r="B28" s="30"/>
      <c r="C28" s="30"/>
      <c r="D28" s="30"/>
      <c r="E28" s="30"/>
      <c r="F28" s="30"/>
      <c r="G28" s="30"/>
      <c r="H28" s="32"/>
      <c r="I28" s="32"/>
      <c r="J28" s="32"/>
      <c r="K28" s="30"/>
      <c r="L28" s="30"/>
      <c r="M28" s="30"/>
      <c r="N28" s="31"/>
      <c r="O28" s="30"/>
      <c r="P28" s="31"/>
      <c r="Q28" s="30"/>
      <c r="R28" s="6"/>
      <c r="S28" s="6"/>
    </row>
    <row r="29" spans="1:19" ht="15.75" thickBo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7.100000000000001" customHeight="1" thickBot="1">
      <c r="A30" s="53">
        <v>1</v>
      </c>
      <c r="B30" s="55" t="str">
        <f>A34</f>
        <v>Severka</v>
      </c>
      <c r="C30" s="56"/>
      <c r="D30" s="57"/>
      <c r="E30" s="55" t="str">
        <f>A35</f>
        <v>Ontario B</v>
      </c>
      <c r="F30" s="56"/>
      <c r="G30" s="56"/>
      <c r="H30" s="55" t="str">
        <f>A36</f>
        <v>Rafani JM</v>
      </c>
      <c r="I30" s="56"/>
      <c r="J30" s="57"/>
      <c r="K30" s="8"/>
      <c r="L30" s="8"/>
      <c r="M30" s="8"/>
      <c r="N30" s="8"/>
      <c r="O30" s="8"/>
      <c r="P30" s="8"/>
      <c r="Q30" s="6"/>
      <c r="R30" s="6"/>
      <c r="S30" s="6"/>
    </row>
    <row r="31" spans="1:19" ht="17.100000000000001" customHeight="1">
      <c r="A31" s="54"/>
      <c r="B31" s="58"/>
      <c r="C31" s="59"/>
      <c r="D31" s="60"/>
      <c r="E31" s="58"/>
      <c r="F31" s="59"/>
      <c r="G31" s="59"/>
      <c r="H31" s="58"/>
      <c r="I31" s="59"/>
      <c r="J31" s="60"/>
      <c r="K31" s="8"/>
      <c r="L31" s="8"/>
      <c r="M31" s="8"/>
      <c r="N31" s="8"/>
      <c r="O31" s="8"/>
      <c r="P31" s="8"/>
      <c r="Q31" s="6"/>
      <c r="R31" s="6"/>
      <c r="S31" s="26" t="s">
        <v>17</v>
      </c>
    </row>
    <row r="32" spans="1:19" ht="17.100000000000001" customHeight="1" thickBot="1">
      <c r="A32" s="54"/>
      <c r="B32" s="58"/>
      <c r="C32" s="59"/>
      <c r="D32" s="60"/>
      <c r="E32" s="58"/>
      <c r="F32" s="59"/>
      <c r="G32" s="59"/>
      <c r="H32" s="58"/>
      <c r="I32" s="59"/>
      <c r="J32" s="60"/>
      <c r="K32" s="8"/>
      <c r="L32" s="8"/>
      <c r="M32" s="8"/>
      <c r="N32" s="8"/>
      <c r="O32" s="8"/>
      <c r="P32" s="8"/>
      <c r="Q32" s="6"/>
      <c r="R32" s="6"/>
      <c r="S32" s="27" t="s">
        <v>24</v>
      </c>
    </row>
    <row r="33" spans="1:19" ht="17.100000000000001" customHeight="1" thickBot="1">
      <c r="A33" s="34" t="s">
        <v>18</v>
      </c>
      <c r="B33" s="74"/>
      <c r="C33" s="75"/>
      <c r="D33" s="76"/>
      <c r="E33" s="58"/>
      <c r="F33" s="59"/>
      <c r="G33" s="59"/>
      <c r="H33" s="58"/>
      <c r="I33" s="59"/>
      <c r="J33" s="60"/>
      <c r="K33" s="67" t="s">
        <v>11</v>
      </c>
      <c r="L33" s="67"/>
      <c r="M33" s="67"/>
      <c r="N33" s="67" t="s">
        <v>12</v>
      </c>
      <c r="O33" s="67"/>
      <c r="P33" s="67"/>
      <c r="Q33" s="9" t="s">
        <v>13</v>
      </c>
      <c r="R33" s="10"/>
      <c r="S33" s="27" t="s">
        <v>25</v>
      </c>
    </row>
    <row r="34" spans="1:19" ht="17.100000000000001" customHeight="1">
      <c r="A34" s="50" t="s">
        <v>4</v>
      </c>
      <c r="B34" s="11"/>
      <c r="C34" s="12"/>
      <c r="D34" s="12"/>
      <c r="E34" s="13">
        <v>17</v>
      </c>
      <c r="F34" s="14" t="s">
        <v>14</v>
      </c>
      <c r="G34" s="15">
        <v>27</v>
      </c>
      <c r="H34" s="16">
        <v>12</v>
      </c>
      <c r="I34" s="14" t="s">
        <v>14</v>
      </c>
      <c r="J34" s="16">
        <v>21</v>
      </c>
      <c r="K34" s="68">
        <v>0</v>
      </c>
      <c r="L34" s="69"/>
      <c r="M34" s="69"/>
      <c r="N34" s="13">
        <f>E34+H34</f>
        <v>29</v>
      </c>
      <c r="O34" s="14" t="s">
        <v>14</v>
      </c>
      <c r="P34" s="15">
        <f>G34+J34</f>
        <v>48</v>
      </c>
      <c r="Q34" s="35">
        <v>3</v>
      </c>
      <c r="R34" s="6"/>
      <c r="S34" s="27" t="s">
        <v>26</v>
      </c>
    </row>
    <row r="35" spans="1:19" ht="17.100000000000001" customHeight="1">
      <c r="A35" s="49" t="s">
        <v>3</v>
      </c>
      <c r="B35" s="20">
        <v>27</v>
      </c>
      <c r="C35" s="21" t="s">
        <v>14</v>
      </c>
      <c r="D35" s="21">
        <v>17</v>
      </c>
      <c r="E35" s="22"/>
      <c r="F35" s="23"/>
      <c r="G35" s="24"/>
      <c r="H35" s="17">
        <v>22</v>
      </c>
      <c r="I35" s="17" t="s">
        <v>14</v>
      </c>
      <c r="J35" s="17">
        <v>29</v>
      </c>
      <c r="K35" s="70">
        <v>2</v>
      </c>
      <c r="L35" s="71"/>
      <c r="M35" s="71"/>
      <c r="N35" s="18">
        <f>B35+H35</f>
        <v>49</v>
      </c>
      <c r="O35" s="21" t="s">
        <v>14</v>
      </c>
      <c r="P35" s="19">
        <f>D35+J35</f>
        <v>46</v>
      </c>
      <c r="Q35" s="36">
        <v>2</v>
      </c>
      <c r="R35" s="6"/>
      <c r="S35" s="27" t="s">
        <v>27</v>
      </c>
    </row>
    <row r="36" spans="1:19" ht="17.100000000000001" customHeight="1" thickBot="1">
      <c r="A36" s="51" t="s">
        <v>2</v>
      </c>
      <c r="B36" s="38">
        <v>21</v>
      </c>
      <c r="C36" s="39" t="s">
        <v>14</v>
      </c>
      <c r="D36" s="39">
        <v>12</v>
      </c>
      <c r="E36" s="40">
        <v>29</v>
      </c>
      <c r="F36" s="39" t="s">
        <v>14</v>
      </c>
      <c r="G36" s="41">
        <v>22</v>
      </c>
      <c r="H36" s="42"/>
      <c r="I36" s="43"/>
      <c r="J36" s="43"/>
      <c r="K36" s="72">
        <v>4</v>
      </c>
      <c r="L36" s="73"/>
      <c r="M36" s="73"/>
      <c r="N36" s="44">
        <f>B36+E36</f>
        <v>50</v>
      </c>
      <c r="O36" s="39" t="s">
        <v>14</v>
      </c>
      <c r="P36" s="45">
        <f>D36+G36</f>
        <v>34</v>
      </c>
      <c r="Q36" s="46">
        <v>1</v>
      </c>
      <c r="R36" s="6"/>
      <c r="S36" s="27" t="s">
        <v>28</v>
      </c>
    </row>
    <row r="37" spans="1:19" ht="17.100000000000001" customHeight="1" thickBo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27" t="s">
        <v>29</v>
      </c>
    </row>
    <row r="38" spans="1:19" ht="17.100000000000001" customHeight="1">
      <c r="A38" s="53">
        <v>2</v>
      </c>
      <c r="B38" s="55" t="str">
        <f>A42</f>
        <v>Ontario C</v>
      </c>
      <c r="C38" s="56"/>
      <c r="D38" s="56"/>
      <c r="E38" s="55" t="str">
        <f>A43</f>
        <v>LC Káča</v>
      </c>
      <c r="F38" s="56"/>
      <c r="G38" s="56"/>
      <c r="H38" s="55" t="str">
        <f>A44</f>
        <v>Stings</v>
      </c>
      <c r="I38" s="56"/>
      <c r="J38" s="57"/>
      <c r="K38" s="8"/>
      <c r="L38" s="8"/>
      <c r="M38" s="8"/>
      <c r="N38" s="8"/>
      <c r="O38" s="8"/>
      <c r="P38" s="8"/>
      <c r="Q38" s="6"/>
      <c r="R38" s="6"/>
      <c r="S38" s="27" t="s">
        <v>30</v>
      </c>
    </row>
    <row r="39" spans="1:19" ht="17.100000000000001" customHeight="1">
      <c r="A39" s="54"/>
      <c r="B39" s="58"/>
      <c r="C39" s="59"/>
      <c r="D39" s="59"/>
      <c r="E39" s="58"/>
      <c r="F39" s="59"/>
      <c r="G39" s="59"/>
      <c r="H39" s="58"/>
      <c r="I39" s="59"/>
      <c r="J39" s="60"/>
      <c r="K39" s="8"/>
      <c r="L39" s="8"/>
      <c r="M39" s="8"/>
      <c r="N39" s="8"/>
      <c r="O39" s="8"/>
      <c r="P39" s="8"/>
      <c r="Q39" s="6"/>
      <c r="R39" s="6"/>
      <c r="S39" s="27" t="s">
        <v>31</v>
      </c>
    </row>
    <row r="40" spans="1:19" ht="17.100000000000001" customHeight="1" thickBot="1">
      <c r="A40" s="54"/>
      <c r="B40" s="58"/>
      <c r="C40" s="59"/>
      <c r="D40" s="59"/>
      <c r="E40" s="58"/>
      <c r="F40" s="59"/>
      <c r="G40" s="59"/>
      <c r="H40" s="58"/>
      <c r="I40" s="59"/>
      <c r="J40" s="60"/>
      <c r="K40" s="8"/>
      <c r="L40" s="8"/>
      <c r="M40" s="8"/>
      <c r="N40" s="8"/>
      <c r="O40" s="8"/>
      <c r="P40" s="8"/>
      <c r="Q40" s="6"/>
      <c r="R40" s="6"/>
      <c r="S40" s="28" t="s">
        <v>32</v>
      </c>
    </row>
    <row r="41" spans="1:19" ht="17.100000000000001" customHeight="1" thickBot="1">
      <c r="A41" s="34" t="s">
        <v>19</v>
      </c>
      <c r="B41" s="58"/>
      <c r="C41" s="59"/>
      <c r="D41" s="59"/>
      <c r="E41" s="58"/>
      <c r="F41" s="59"/>
      <c r="G41" s="59"/>
      <c r="H41" s="58"/>
      <c r="I41" s="59"/>
      <c r="J41" s="60"/>
      <c r="K41" s="67" t="s">
        <v>11</v>
      </c>
      <c r="L41" s="67"/>
      <c r="M41" s="67"/>
      <c r="N41" s="67" t="s">
        <v>12</v>
      </c>
      <c r="O41" s="67"/>
      <c r="P41" s="67"/>
      <c r="Q41" s="9" t="s">
        <v>13</v>
      </c>
      <c r="R41" s="10"/>
      <c r="S41" s="10"/>
    </row>
    <row r="42" spans="1:19" ht="17.100000000000001" customHeight="1">
      <c r="A42" s="50" t="s">
        <v>7</v>
      </c>
      <c r="B42" s="11"/>
      <c r="C42" s="12"/>
      <c r="D42" s="12"/>
      <c r="E42" s="13">
        <v>17</v>
      </c>
      <c r="F42" s="14" t="s">
        <v>14</v>
      </c>
      <c r="G42" s="15">
        <v>12</v>
      </c>
      <c r="H42" s="16">
        <v>14</v>
      </c>
      <c r="I42" s="14" t="s">
        <v>14</v>
      </c>
      <c r="J42" s="16">
        <v>15</v>
      </c>
      <c r="K42" s="68">
        <v>2</v>
      </c>
      <c r="L42" s="69"/>
      <c r="M42" s="69"/>
      <c r="N42" s="13">
        <f>E42+H42</f>
        <v>31</v>
      </c>
      <c r="O42" s="14" t="s">
        <v>14</v>
      </c>
      <c r="P42" s="15">
        <f>G42+J42</f>
        <v>27</v>
      </c>
      <c r="Q42" s="35">
        <v>2</v>
      </c>
      <c r="R42" s="6"/>
      <c r="S42" s="6"/>
    </row>
    <row r="43" spans="1:19" ht="17.100000000000001" customHeight="1">
      <c r="A43" s="49" t="s">
        <v>6</v>
      </c>
      <c r="B43" s="20">
        <v>12</v>
      </c>
      <c r="C43" s="21" t="s">
        <v>14</v>
      </c>
      <c r="D43" s="21">
        <v>17</v>
      </c>
      <c r="E43" s="22"/>
      <c r="F43" s="23"/>
      <c r="G43" s="24"/>
      <c r="H43" s="17">
        <v>16</v>
      </c>
      <c r="I43" s="17" t="s">
        <v>14</v>
      </c>
      <c r="J43" s="17">
        <v>21</v>
      </c>
      <c r="K43" s="70">
        <v>0</v>
      </c>
      <c r="L43" s="71"/>
      <c r="M43" s="71"/>
      <c r="N43" s="18">
        <f>B43+H43</f>
        <v>28</v>
      </c>
      <c r="O43" s="21" t="s">
        <v>14</v>
      </c>
      <c r="P43" s="19">
        <f>D43+J43</f>
        <v>38</v>
      </c>
      <c r="Q43" s="36">
        <v>3</v>
      </c>
      <c r="R43" s="6"/>
      <c r="S43" s="6"/>
    </row>
    <row r="44" spans="1:19" ht="17.100000000000001" customHeight="1" thickBot="1">
      <c r="A44" s="51" t="s">
        <v>1</v>
      </c>
      <c r="B44" s="38">
        <v>15</v>
      </c>
      <c r="C44" s="39" t="s">
        <v>14</v>
      </c>
      <c r="D44" s="39">
        <v>14</v>
      </c>
      <c r="E44" s="40">
        <v>21</v>
      </c>
      <c r="F44" s="39" t="s">
        <v>14</v>
      </c>
      <c r="G44" s="41">
        <v>16</v>
      </c>
      <c r="H44" s="42"/>
      <c r="I44" s="43"/>
      <c r="J44" s="43"/>
      <c r="K44" s="72">
        <v>4</v>
      </c>
      <c r="L44" s="73"/>
      <c r="M44" s="73"/>
      <c r="N44" s="44">
        <f>B44+E44</f>
        <v>36</v>
      </c>
      <c r="O44" s="39" t="s">
        <v>14</v>
      </c>
      <c r="P44" s="45">
        <f>D44+G44</f>
        <v>30</v>
      </c>
      <c r="Q44" s="46">
        <v>1</v>
      </c>
      <c r="R44" s="6"/>
      <c r="S44" s="6"/>
    </row>
    <row r="45" spans="1:19" ht="17.100000000000001" customHeight="1" thickBo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ht="17.100000000000001" customHeight="1">
      <c r="A46" s="53">
        <v>3</v>
      </c>
      <c r="B46" s="61" t="str">
        <f>A50</f>
        <v>Mamas &amp; Papas</v>
      </c>
      <c r="C46" s="62"/>
      <c r="D46" s="62"/>
      <c r="E46" s="61" t="str">
        <f>A51</f>
        <v>Hodge-Podge</v>
      </c>
      <c r="F46" s="62"/>
      <c r="G46" s="62"/>
      <c r="H46" s="55" t="str">
        <f>A52</f>
        <v>Zebřízy</v>
      </c>
      <c r="I46" s="56"/>
      <c r="J46" s="57"/>
      <c r="K46" s="8"/>
      <c r="L46" s="8"/>
      <c r="M46" s="8"/>
      <c r="N46" s="8"/>
      <c r="O46" s="8"/>
      <c r="P46" s="8"/>
      <c r="Q46" s="6"/>
      <c r="R46" s="6"/>
      <c r="S46" s="6"/>
    </row>
    <row r="47" spans="1:19" ht="17.100000000000001" customHeight="1">
      <c r="A47" s="54"/>
      <c r="B47" s="64"/>
      <c r="C47" s="65"/>
      <c r="D47" s="65"/>
      <c r="E47" s="64"/>
      <c r="F47" s="65"/>
      <c r="G47" s="65"/>
      <c r="H47" s="58"/>
      <c r="I47" s="59"/>
      <c r="J47" s="60"/>
      <c r="K47" s="8"/>
      <c r="L47" s="8"/>
      <c r="M47" s="8"/>
      <c r="N47" s="8"/>
      <c r="O47" s="8"/>
      <c r="P47" s="8"/>
      <c r="Q47" s="6"/>
      <c r="R47" s="6"/>
      <c r="S47" s="6"/>
    </row>
    <row r="48" spans="1:19" ht="17.100000000000001" customHeight="1" thickBot="1">
      <c r="A48" s="54"/>
      <c r="B48" s="64"/>
      <c r="C48" s="65"/>
      <c r="D48" s="65"/>
      <c r="E48" s="64"/>
      <c r="F48" s="65"/>
      <c r="G48" s="65"/>
      <c r="H48" s="58"/>
      <c r="I48" s="59"/>
      <c r="J48" s="60"/>
      <c r="K48" s="8"/>
      <c r="L48" s="8"/>
      <c r="M48" s="8"/>
      <c r="N48" s="8"/>
      <c r="O48" s="8"/>
      <c r="P48" s="8"/>
      <c r="Q48" s="6"/>
      <c r="R48" s="6"/>
      <c r="S48" s="6"/>
    </row>
    <row r="49" spans="1:19" ht="17.100000000000001" customHeight="1" thickBot="1">
      <c r="A49" s="34" t="s">
        <v>20</v>
      </c>
      <c r="B49" s="64"/>
      <c r="C49" s="65"/>
      <c r="D49" s="65"/>
      <c r="E49" s="64"/>
      <c r="F49" s="65"/>
      <c r="G49" s="65"/>
      <c r="H49" s="58"/>
      <c r="I49" s="59"/>
      <c r="J49" s="60"/>
      <c r="K49" s="67" t="s">
        <v>11</v>
      </c>
      <c r="L49" s="67"/>
      <c r="M49" s="67"/>
      <c r="N49" s="67" t="s">
        <v>12</v>
      </c>
      <c r="O49" s="67"/>
      <c r="P49" s="67"/>
      <c r="Q49" s="9" t="s">
        <v>13</v>
      </c>
      <c r="R49" s="10"/>
      <c r="S49" s="10"/>
    </row>
    <row r="50" spans="1:19" ht="17.100000000000001" customHeight="1">
      <c r="A50" s="50" t="s">
        <v>5</v>
      </c>
      <c r="B50" s="11"/>
      <c r="C50" s="12"/>
      <c r="D50" s="12"/>
      <c r="E50" s="13">
        <v>9</v>
      </c>
      <c r="F50" s="14" t="s">
        <v>14</v>
      </c>
      <c r="G50" s="15">
        <v>8</v>
      </c>
      <c r="H50" s="16">
        <v>15</v>
      </c>
      <c r="I50" s="14" t="s">
        <v>14</v>
      </c>
      <c r="J50" s="16">
        <v>3</v>
      </c>
      <c r="K50" s="68">
        <v>4</v>
      </c>
      <c r="L50" s="69"/>
      <c r="M50" s="69"/>
      <c r="N50" s="13">
        <f>E50+H50</f>
        <v>24</v>
      </c>
      <c r="O50" s="14" t="s">
        <v>14</v>
      </c>
      <c r="P50" s="15">
        <f>G50+J50</f>
        <v>11</v>
      </c>
      <c r="Q50" s="35">
        <v>1</v>
      </c>
      <c r="R50" s="6"/>
      <c r="S50" s="6"/>
    </row>
    <row r="51" spans="1:19" ht="17.100000000000001" customHeight="1">
      <c r="A51" s="49" t="s">
        <v>8</v>
      </c>
      <c r="B51" s="20">
        <v>8</v>
      </c>
      <c r="C51" s="21" t="s">
        <v>14</v>
      </c>
      <c r="D51" s="21">
        <v>9</v>
      </c>
      <c r="E51" s="22"/>
      <c r="F51" s="23"/>
      <c r="G51" s="24"/>
      <c r="H51" s="17">
        <v>17</v>
      </c>
      <c r="I51" s="17" t="s">
        <v>14</v>
      </c>
      <c r="J51" s="17">
        <v>5</v>
      </c>
      <c r="K51" s="70">
        <v>2</v>
      </c>
      <c r="L51" s="71"/>
      <c r="M51" s="71"/>
      <c r="N51" s="18">
        <f>B51+H51</f>
        <v>25</v>
      </c>
      <c r="O51" s="21" t="s">
        <v>14</v>
      </c>
      <c r="P51" s="19">
        <f>J51+D51</f>
        <v>14</v>
      </c>
      <c r="Q51" s="36">
        <v>2</v>
      </c>
      <c r="R51" s="6"/>
      <c r="S51" s="6"/>
    </row>
    <row r="52" spans="1:19" ht="17.100000000000001" customHeight="1" thickBot="1">
      <c r="A52" s="51" t="s">
        <v>0</v>
      </c>
      <c r="B52" s="38">
        <v>3</v>
      </c>
      <c r="C52" s="39" t="s">
        <v>14</v>
      </c>
      <c r="D52" s="39">
        <v>15</v>
      </c>
      <c r="E52" s="40">
        <v>5</v>
      </c>
      <c r="F52" s="39" t="s">
        <v>14</v>
      </c>
      <c r="G52" s="41">
        <v>17</v>
      </c>
      <c r="H52" s="42"/>
      <c r="I52" s="43"/>
      <c r="J52" s="43"/>
      <c r="K52" s="72">
        <v>0</v>
      </c>
      <c r="L52" s="73"/>
      <c r="M52" s="73"/>
      <c r="N52" s="44">
        <f>B52+E52</f>
        <v>8</v>
      </c>
      <c r="O52" s="39" t="s">
        <v>14</v>
      </c>
      <c r="P52" s="45">
        <f>D52+G52</f>
        <v>32</v>
      </c>
      <c r="Q52" s="46">
        <v>3</v>
      </c>
      <c r="R52" s="6"/>
      <c r="S52" s="6"/>
    </row>
    <row r="54" spans="1:19" ht="23.25">
      <c r="A54" s="33" t="s">
        <v>23</v>
      </c>
    </row>
  </sheetData>
  <mergeCells count="56">
    <mergeCell ref="N49:P49"/>
    <mergeCell ref="K50:M50"/>
    <mergeCell ref="K51:M51"/>
    <mergeCell ref="K52:M52"/>
    <mergeCell ref="A1:G1"/>
    <mergeCell ref="K42:M42"/>
    <mergeCell ref="K43:M43"/>
    <mergeCell ref="K44:M44"/>
    <mergeCell ref="A46:A48"/>
    <mergeCell ref="B46:D49"/>
    <mergeCell ref="E46:G49"/>
    <mergeCell ref="H46:J49"/>
    <mergeCell ref="K49:M49"/>
    <mergeCell ref="N33:P33"/>
    <mergeCell ref="K34:M34"/>
    <mergeCell ref="K35:M35"/>
    <mergeCell ref="N41:P41"/>
    <mergeCell ref="K23:M23"/>
    <mergeCell ref="K24:M24"/>
    <mergeCell ref="K25:M25"/>
    <mergeCell ref="A30:A32"/>
    <mergeCell ref="B30:D33"/>
    <mergeCell ref="E30:G33"/>
    <mergeCell ref="H30:J33"/>
    <mergeCell ref="K33:M33"/>
    <mergeCell ref="K36:M36"/>
    <mergeCell ref="A38:A40"/>
    <mergeCell ref="B38:D41"/>
    <mergeCell ref="E38:G41"/>
    <mergeCell ref="H38:J41"/>
    <mergeCell ref="K41:M41"/>
    <mergeCell ref="N14:P14"/>
    <mergeCell ref="K15:M15"/>
    <mergeCell ref="K16:M16"/>
    <mergeCell ref="K17:M17"/>
    <mergeCell ref="A19:A21"/>
    <mergeCell ref="B19:D22"/>
    <mergeCell ref="E19:G22"/>
    <mergeCell ref="H19:J22"/>
    <mergeCell ref="K22:M22"/>
    <mergeCell ref="N22:P22"/>
    <mergeCell ref="K7:M7"/>
    <mergeCell ref="K8:M8"/>
    <mergeCell ref="K9:M9"/>
    <mergeCell ref="A11:A13"/>
    <mergeCell ref="B11:D14"/>
    <mergeCell ref="E11:G14"/>
    <mergeCell ref="H11:J14"/>
    <mergeCell ref="K14:M14"/>
    <mergeCell ref="M1:Q1"/>
    <mergeCell ref="A3:A5"/>
    <mergeCell ref="B3:D6"/>
    <mergeCell ref="E3:G6"/>
    <mergeCell ref="H3:J6"/>
    <mergeCell ref="K6:M6"/>
    <mergeCell ref="N6:P6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2013-11-22T18:56:24Z</cp:lastPrinted>
  <dcterms:created xsi:type="dcterms:W3CDTF">2013-11-21T19:39:55Z</dcterms:created>
  <dcterms:modified xsi:type="dcterms:W3CDTF">2013-11-24T19:25:38Z</dcterms:modified>
</cp:coreProperties>
</file>