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21-2022\DĚTSKÉ LIGY 2021-22\"/>
    </mc:Choice>
  </mc:AlternateContent>
  <bookViews>
    <workbookView xWindow="0" yWindow="0" windowWidth="28800" windowHeight="12300" tabRatio="617" activeTab="1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L3" i="25" l="1"/>
  <c r="L4" i="25"/>
  <c r="L5" i="10" l="1"/>
  <c r="L6" i="10"/>
  <c r="M43" i="9" l="1"/>
  <c r="M42" i="9"/>
  <c r="M41" i="9"/>
  <c r="M40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M24" i="9"/>
  <c r="M23" i="9"/>
  <c r="M22" i="9"/>
  <c r="M21" i="9"/>
  <c r="M20" i="9"/>
  <c r="M19" i="9"/>
  <c r="M18" i="9"/>
  <c r="M17" i="9"/>
  <c r="M16" i="9"/>
  <c r="M15" i="9"/>
  <c r="M14" i="9"/>
  <c r="M13" i="9"/>
  <c r="M12" i="9"/>
  <c r="M11" i="9"/>
  <c r="M10" i="9"/>
  <c r="M9" i="9"/>
  <c r="M8" i="9"/>
  <c r="M7" i="9"/>
  <c r="M6" i="9"/>
  <c r="M5" i="9"/>
  <c r="AP15" i="1" l="1"/>
  <c r="AP14" i="1"/>
  <c r="AP13" i="1"/>
  <c r="AP12" i="1"/>
  <c r="AP11" i="1"/>
  <c r="AP10" i="1"/>
  <c r="AP9" i="1"/>
  <c r="AP8" i="1"/>
  <c r="AP7" i="1"/>
  <c r="AP6" i="1"/>
  <c r="AP5" i="1"/>
  <c r="M16" i="1"/>
  <c r="M13" i="1"/>
  <c r="M10" i="1"/>
  <c r="M11" i="1"/>
  <c r="M7" i="1"/>
  <c r="M14" i="1"/>
  <c r="M19" i="1"/>
  <c r="M5" i="1"/>
  <c r="M20" i="1"/>
  <c r="M9" i="1"/>
  <c r="M18" i="1"/>
  <c r="M8" i="1"/>
  <c r="M6" i="1"/>
  <c r="M15" i="1"/>
  <c r="M17" i="1"/>
  <c r="M12" i="1"/>
  <c r="L55" i="2"/>
  <c r="L56" i="2"/>
  <c r="L57" i="2"/>
  <c r="L58" i="2"/>
  <c r="L59" i="2"/>
  <c r="L62" i="2"/>
  <c r="L60" i="2"/>
  <c r="L61" i="2"/>
  <c r="AP15" i="24" l="1"/>
  <c r="AP5" i="24"/>
  <c r="AP11" i="24"/>
  <c r="AP10" i="24"/>
  <c r="AP7" i="24"/>
  <c r="AP16" i="24"/>
  <c r="AP12" i="24"/>
  <c r="AP9" i="24"/>
  <c r="AP14" i="24"/>
  <c r="AP6" i="24"/>
  <c r="AP13" i="24"/>
  <c r="AP8" i="24"/>
  <c r="AA9" i="24"/>
  <c r="AA8" i="24"/>
  <c r="AA7" i="24"/>
  <c r="AA6" i="24"/>
  <c r="AA5" i="24"/>
  <c r="M24" i="24"/>
  <c r="M23" i="24"/>
  <c r="M22" i="24"/>
  <c r="M21" i="24"/>
  <c r="M20" i="24"/>
  <c r="M19" i="24"/>
  <c r="M18" i="24"/>
  <c r="M17" i="24"/>
  <c r="M16" i="24"/>
  <c r="M15" i="24"/>
  <c r="M14" i="24"/>
  <c r="M13" i="24"/>
  <c r="M12" i="24"/>
  <c r="M11" i="24"/>
  <c r="M10" i="24"/>
  <c r="M9" i="24"/>
  <c r="M8" i="24"/>
  <c r="M7" i="24"/>
  <c r="M6" i="24"/>
  <c r="M5" i="24"/>
  <c r="AA6" i="20"/>
  <c r="AA5" i="20"/>
  <c r="N5" i="29"/>
  <c r="L15" i="26" l="1"/>
  <c r="N15" i="26" s="1"/>
  <c r="L12" i="27" l="1"/>
  <c r="L24" i="28" l="1"/>
  <c r="N24" i="28" s="1"/>
  <c r="L22" i="28"/>
  <c r="N22" i="28" s="1"/>
  <c r="L32" i="28"/>
  <c r="L33" i="28"/>
  <c r="L34" i="28"/>
  <c r="L35" i="28"/>
  <c r="L36" i="28"/>
  <c r="L37" i="28"/>
  <c r="L38" i="28"/>
  <c r="L39" i="28"/>
  <c r="L40" i="28"/>
  <c r="L41" i="28"/>
  <c r="L42" i="28"/>
  <c r="L43" i="28"/>
  <c r="L44" i="28"/>
  <c r="L45" i="28"/>
  <c r="L46" i="28"/>
  <c r="L4" i="21" l="1"/>
  <c r="L38" i="2" l="1"/>
  <c r="L54" i="2"/>
  <c r="L47" i="2"/>
  <c r="L53" i="2"/>
  <c r="L52" i="2"/>
  <c r="L48" i="2"/>
  <c r="L45" i="2"/>
  <c r="L51" i="2"/>
  <c r="L50" i="2"/>
  <c r="L49" i="2"/>
  <c r="L46" i="2"/>
  <c r="L44" i="2"/>
  <c r="L43" i="2"/>
  <c r="L42" i="2"/>
  <c r="L36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L143" i="26"/>
  <c r="L142" i="26"/>
  <c r="L141" i="26"/>
  <c r="L140" i="26"/>
  <c r="L139" i="26"/>
  <c r="L138" i="26"/>
  <c r="L137" i="26"/>
  <c r="L136" i="26"/>
  <c r="L135" i="26"/>
  <c r="L134" i="26"/>
  <c r="L133" i="26"/>
  <c r="L119" i="8"/>
  <c r="L118" i="8"/>
  <c r="L117" i="8"/>
  <c r="L116" i="8"/>
  <c r="L145" i="28"/>
  <c r="L123" i="28" l="1"/>
  <c r="L53" i="28"/>
  <c r="L178" i="28" l="1"/>
  <c r="L177" i="28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58" i="28"/>
  <c r="L149" i="28"/>
  <c r="L156" i="28"/>
  <c r="L161" i="28"/>
  <c r="L157" i="28"/>
  <c r="L153" i="28"/>
  <c r="L160" i="28"/>
  <c r="L159" i="28"/>
  <c r="L154" i="28"/>
  <c r="L152" i="28"/>
  <c r="L147" i="28"/>
  <c r="L150" i="28"/>
  <c r="L151" i="28"/>
  <c r="L155" i="28"/>
  <c r="L148" i="28"/>
  <c r="L146" i="28"/>
  <c r="L139" i="28"/>
  <c r="L141" i="28"/>
  <c r="L135" i="28"/>
  <c r="L144" i="28"/>
  <c r="L143" i="28"/>
  <c r="L142" i="28"/>
  <c r="L140" i="28"/>
  <c r="L138" i="28"/>
  <c r="L137" i="28"/>
  <c r="L136" i="28"/>
  <c r="L134" i="28"/>
  <c r="L133" i="28"/>
  <c r="L132" i="28"/>
  <c r="L131" i="28"/>
  <c r="L130" i="28"/>
  <c r="L129" i="28"/>
  <c r="L128" i="28"/>
  <c r="L127" i="28"/>
  <c r="L126" i="28"/>
  <c r="L125" i="28"/>
  <c r="L124" i="28"/>
  <c r="L122" i="28"/>
  <c r="L121" i="28"/>
  <c r="L120" i="28"/>
  <c r="L119" i="28"/>
  <c r="L118" i="28"/>
  <c r="L117" i="28"/>
  <c r="L116" i="28"/>
  <c r="L115" i="28"/>
  <c r="L114" i="28"/>
  <c r="L113" i="28"/>
  <c r="L112" i="28"/>
  <c r="L111" i="28"/>
  <c r="L107" i="28"/>
  <c r="L110" i="28"/>
  <c r="L109" i="28"/>
  <c r="L108" i="28"/>
  <c r="L105" i="28"/>
  <c r="L106" i="28"/>
  <c r="L104" i="28"/>
  <c r="L103" i="28"/>
  <c r="L102" i="28"/>
  <c r="L101" i="28"/>
  <c r="L100" i="28"/>
  <c r="L99" i="28"/>
  <c r="L98" i="28"/>
  <c r="L97" i="28"/>
  <c r="L96" i="28"/>
  <c r="L95" i="28"/>
  <c r="L94" i="28"/>
  <c r="L93" i="28"/>
  <c r="L92" i="28"/>
  <c r="L76" i="28"/>
  <c r="L74" i="28"/>
  <c r="L86" i="28"/>
  <c r="L91" i="28"/>
  <c r="L90" i="28"/>
  <c r="L89" i="28"/>
  <c r="L88" i="28"/>
  <c r="L87" i="28"/>
  <c r="L85" i="28"/>
  <c r="L84" i="28"/>
  <c r="L83" i="28"/>
  <c r="L82" i="28"/>
  <c r="L72" i="28"/>
  <c r="L81" i="28"/>
  <c r="L80" i="28"/>
  <c r="L79" i="28"/>
  <c r="L78" i="28"/>
  <c r="L77" i="28"/>
  <c r="L75" i="28"/>
  <c r="L73" i="28"/>
  <c r="L71" i="28"/>
  <c r="L70" i="28"/>
  <c r="L69" i="28"/>
  <c r="L57" i="28"/>
  <c r="L68" i="28"/>
  <c r="L67" i="28"/>
  <c r="L66" i="28"/>
  <c r="L65" i="28"/>
  <c r="L64" i="28"/>
  <c r="L63" i="28"/>
  <c r="L62" i="28"/>
  <c r="L61" i="28"/>
  <c r="L60" i="28"/>
  <c r="L59" i="28"/>
  <c r="L58" i="28"/>
  <c r="L56" i="28"/>
  <c r="L55" i="28"/>
  <c r="L54" i="28"/>
  <c r="L52" i="28"/>
  <c r="L51" i="28"/>
  <c r="L50" i="28"/>
  <c r="L49" i="28"/>
  <c r="L48" i="28"/>
  <c r="L47" i="28"/>
  <c r="L13" i="10"/>
  <c r="L4" i="10"/>
  <c r="L9" i="10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57" i="27"/>
  <c r="L56" i="27"/>
  <c r="L55" i="27"/>
  <c r="L54" i="27"/>
  <c r="L53" i="27"/>
  <c r="L52" i="27"/>
  <c r="L51" i="27"/>
  <c r="L50" i="27"/>
  <c r="L49" i="27"/>
  <c r="L48" i="27"/>
  <c r="L47" i="27"/>
  <c r="L40" i="27"/>
  <c r="L41" i="27"/>
  <c r="L42" i="27"/>
  <c r="L46" i="27"/>
  <c r="L45" i="27"/>
  <c r="L44" i="27"/>
  <c r="L43" i="27"/>
  <c r="L39" i="27"/>
  <c r="L38" i="27"/>
  <c r="L37" i="27"/>
  <c r="L36" i="27"/>
  <c r="L35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68" i="29"/>
  <c r="L77" i="29"/>
  <c r="L76" i="29"/>
  <c r="L75" i="29"/>
  <c r="L74" i="29"/>
  <c r="L73" i="29"/>
  <c r="L71" i="29"/>
  <c r="L70" i="29"/>
  <c r="L72" i="29"/>
  <c r="L67" i="29"/>
  <c r="L66" i="29"/>
  <c r="L69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8" i="26"/>
  <c r="L117" i="26"/>
  <c r="L116" i="26"/>
  <c r="L115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7" i="26"/>
  <c r="L84" i="26"/>
  <c r="L90" i="26"/>
  <c r="L89" i="26"/>
  <c r="L95" i="26"/>
  <c r="L93" i="26"/>
  <c r="L94" i="26"/>
  <c r="L86" i="26"/>
  <c r="L96" i="26"/>
  <c r="L87" i="26"/>
  <c r="L92" i="26"/>
  <c r="L91" i="26"/>
  <c r="L85" i="26"/>
  <c r="L83" i="26"/>
  <c r="L88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70" i="26"/>
  <c r="L69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50" i="26"/>
  <c r="L49" i="26"/>
  <c r="L48" i="26"/>
  <c r="L47" i="26"/>
  <c r="L46" i="26"/>
  <c r="L45" i="26"/>
  <c r="L44" i="26"/>
  <c r="L43" i="26"/>
  <c r="L42" i="26"/>
  <c r="L41" i="26"/>
  <c r="L38" i="26"/>
  <c r="L33" i="26"/>
  <c r="L40" i="26"/>
  <c r="L36" i="26"/>
  <c r="L35" i="26"/>
  <c r="L34" i="26"/>
  <c r="L39" i="26"/>
  <c r="L37" i="26"/>
  <c r="L32" i="26"/>
  <c r="L7" i="26" l="1"/>
  <c r="N7" i="26" s="1"/>
  <c r="L18" i="29" l="1"/>
  <c r="N18" i="29" s="1"/>
  <c r="L8" i="3"/>
  <c r="L16" i="27"/>
  <c r="N16" i="27" s="1"/>
  <c r="L23" i="29"/>
  <c r="N23" i="29" s="1"/>
  <c r="L21" i="29"/>
  <c r="N21" i="29" s="1"/>
  <c r="L20" i="29"/>
  <c r="N20" i="29" s="1"/>
  <c r="L17" i="29"/>
  <c r="N17" i="29" s="1"/>
  <c r="L22" i="29"/>
  <c r="N22" i="29" s="1"/>
  <c r="L13" i="27"/>
  <c r="N13" i="27" s="1"/>
  <c r="L22" i="27"/>
  <c r="N22" i="27" s="1"/>
  <c r="L21" i="27"/>
  <c r="N21" i="27" s="1"/>
  <c r="L16" i="19" l="1"/>
  <c r="L17" i="19"/>
  <c r="L6" i="19"/>
  <c r="L14" i="29"/>
  <c r="N14" i="29" s="1"/>
  <c r="L12" i="29" l="1"/>
  <c r="N12" i="29" s="1"/>
  <c r="L5" i="25" l="1"/>
  <c r="L27" i="19" l="1"/>
  <c r="L26" i="19"/>
  <c r="L25" i="19"/>
  <c r="L23" i="19"/>
  <c r="L22" i="19"/>
  <c r="L21" i="19"/>
  <c r="L19" i="19"/>
  <c r="L18" i="19"/>
  <c r="L9" i="21"/>
  <c r="L8" i="21"/>
  <c r="L51" i="8"/>
  <c r="L53" i="8"/>
  <c r="L64" i="8"/>
  <c r="L20" i="28"/>
  <c r="N20" i="28" s="1"/>
  <c r="L88" i="8" l="1"/>
  <c r="L87" i="8"/>
  <c r="L86" i="8"/>
  <c r="L31" i="8"/>
  <c r="L42" i="8"/>
  <c r="L45" i="8"/>
  <c r="L41" i="8"/>
  <c r="L40" i="8"/>
  <c r="L26" i="8"/>
  <c r="L3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84" i="23"/>
  <c r="L74" i="23"/>
  <c r="L11" i="26" l="1"/>
  <c r="N11" i="26" s="1"/>
  <c r="L12" i="26"/>
  <c r="N12" i="26" s="1"/>
  <c r="L5" i="26"/>
  <c r="N5" i="26" s="1"/>
  <c r="L8" i="26"/>
  <c r="N8" i="26" s="1"/>
  <c r="L14" i="26"/>
  <c r="N14" i="26" s="1"/>
  <c r="L9" i="26"/>
  <c r="N9" i="26" s="1"/>
  <c r="L6" i="26"/>
  <c r="N6" i="26" s="1"/>
  <c r="L16" i="26"/>
  <c r="N16" i="26" s="1"/>
  <c r="L17" i="26"/>
  <c r="N17" i="26" s="1"/>
  <c r="L18" i="26"/>
  <c r="N18" i="26" s="1"/>
  <c r="L19" i="26"/>
  <c r="N19" i="26" s="1"/>
  <c r="L20" i="26"/>
  <c r="N20" i="26" s="1"/>
  <c r="L10" i="26"/>
  <c r="N10" i="26" s="1"/>
  <c r="L21" i="26"/>
  <c r="N21" i="26" s="1"/>
  <c r="L22" i="26"/>
  <c r="N22" i="26" s="1"/>
  <c r="L23" i="26"/>
  <c r="N23" i="26" s="1"/>
  <c r="L25" i="26"/>
  <c r="N25" i="26" s="1"/>
  <c r="L24" i="26"/>
  <c r="N24" i="26" s="1"/>
  <c r="L4" i="26"/>
  <c r="N4" i="26" s="1"/>
  <c r="L15" i="28"/>
  <c r="N15" i="28" s="1"/>
  <c r="L8" i="28" l="1"/>
  <c r="N8" i="28" s="1"/>
  <c r="L25" i="8"/>
  <c r="L16" i="29" l="1"/>
  <c r="N16" i="29" s="1"/>
  <c r="L70" i="19" l="1"/>
  <c r="L48" i="23" l="1"/>
  <c r="L35" i="23"/>
  <c r="L43" i="23"/>
  <c r="L40" i="23"/>
  <c r="L50" i="23"/>
  <c r="L44" i="23"/>
  <c r="L51" i="23"/>
  <c r="L82" i="8" l="1"/>
  <c r="L72" i="8"/>
  <c r="L75" i="8"/>
  <c r="L73" i="8"/>
  <c r="L76" i="8"/>
  <c r="L66" i="8"/>
  <c r="L77" i="8"/>
  <c r="L74" i="8"/>
  <c r="L78" i="8"/>
  <c r="L79" i="8"/>
  <c r="L81" i="8"/>
  <c r="L83" i="8"/>
  <c r="L84" i="8"/>
  <c r="L80" i="8"/>
  <c r="L85" i="8"/>
  <c r="L25" i="23" l="1"/>
  <c r="L94" i="23"/>
  <c r="L93" i="23"/>
  <c r="L95" i="23"/>
  <c r="L92" i="23"/>
  <c r="L100" i="23"/>
  <c r="L99" i="23"/>
  <c r="L98" i="23"/>
  <c r="L97" i="23"/>
  <c r="L96" i="23"/>
  <c r="L85" i="23"/>
  <c r="L88" i="23"/>
  <c r="L86" i="23"/>
  <c r="L89" i="23"/>
  <c r="L90" i="23"/>
  <c r="L91" i="23"/>
  <c r="L87" i="23"/>
  <c r="L5" i="27"/>
  <c r="N5" i="27" s="1"/>
  <c r="L6" i="27"/>
  <c r="N6" i="27" s="1"/>
  <c r="L8" i="27"/>
  <c r="N8" i="27" s="1"/>
  <c r="N12" i="27"/>
  <c r="L9" i="27"/>
  <c r="N9" i="27" s="1"/>
  <c r="L11" i="27"/>
  <c r="N11" i="27" s="1"/>
  <c r="L15" i="27"/>
  <c r="N15" i="27" s="1"/>
  <c r="L20" i="27"/>
  <c r="N20" i="27" s="1"/>
  <c r="L18" i="27"/>
  <c r="N18" i="27" s="1"/>
  <c r="L29" i="19" l="1"/>
  <c r="L13" i="26" l="1"/>
  <c r="N13" i="26" s="1"/>
  <c r="L153" i="8" l="1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27" i="8"/>
  <c r="L139" i="8"/>
  <c r="L122" i="8"/>
  <c r="L135" i="8"/>
  <c r="L125" i="8"/>
  <c r="L138" i="8"/>
  <c r="L137" i="8"/>
  <c r="L136" i="8"/>
  <c r="L134" i="8"/>
  <c r="L133" i="8"/>
  <c r="L132" i="8"/>
  <c r="L131" i="8"/>
  <c r="L130" i="8"/>
  <c r="L129" i="8"/>
  <c r="L128" i="8"/>
  <c r="L126" i="8"/>
  <c r="L123" i="8"/>
  <c r="L124" i="8"/>
  <c r="L121" i="8"/>
  <c r="L120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9" i="8"/>
  <c r="L90" i="8"/>
  <c r="L94" i="8"/>
  <c r="L93" i="8"/>
  <c r="L92" i="8"/>
  <c r="L95" i="8"/>
  <c r="L91" i="8"/>
  <c r="L98" i="8"/>
  <c r="L97" i="8"/>
  <c r="L96" i="8"/>
  <c r="L89" i="8"/>
  <c r="L5" i="19" l="1"/>
  <c r="L8" i="19" l="1"/>
  <c r="L15" i="29"/>
  <c r="N15" i="29" s="1"/>
  <c r="L8" i="29"/>
  <c r="N8" i="29" s="1"/>
  <c r="L11" i="29"/>
  <c r="N11" i="29" s="1"/>
  <c r="L13" i="29"/>
  <c r="N13" i="29" s="1"/>
  <c r="L5" i="29"/>
  <c r="L9" i="29"/>
  <c r="N9" i="29" s="1"/>
  <c r="L7" i="29"/>
  <c r="N7" i="29" s="1"/>
  <c r="L19" i="29"/>
  <c r="L10" i="29"/>
  <c r="N10" i="29" s="1"/>
  <c r="L6" i="29"/>
  <c r="N6" i="29" s="1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47" i="19"/>
  <c r="L59" i="19"/>
  <c r="L50" i="19"/>
  <c r="L58" i="19"/>
  <c r="L52" i="19"/>
  <c r="L46" i="19"/>
  <c r="L51" i="19"/>
  <c r="L53" i="19"/>
  <c r="L56" i="19"/>
  <c r="L55" i="19"/>
  <c r="L48" i="19"/>
  <c r="L54" i="19"/>
  <c r="L56" i="8"/>
  <c r="L46" i="8"/>
  <c r="L71" i="8"/>
  <c r="L63" i="8"/>
  <c r="L65" i="8"/>
  <c r="L67" i="8"/>
  <c r="L62" i="8"/>
  <c r="L50" i="8"/>
  <c r="L48" i="8"/>
  <c r="L60" i="8"/>
  <c r="L55" i="8"/>
  <c r="L43" i="8"/>
  <c r="L47" i="8"/>
  <c r="L49" i="8"/>
  <c r="N19" i="29" l="1"/>
  <c r="L10" i="28"/>
  <c r="N10" i="28" s="1"/>
  <c r="L5" i="28"/>
  <c r="N5" i="28" s="1"/>
  <c r="L17" i="28"/>
  <c r="N17" i="28" s="1"/>
  <c r="L6" i="28"/>
  <c r="N6" i="28" s="1"/>
  <c r="L12" i="28"/>
  <c r="N12" i="28" s="1"/>
  <c r="L26" i="28"/>
  <c r="N26" i="28" s="1"/>
  <c r="L19" i="28"/>
  <c r="N19" i="28" s="1"/>
  <c r="L9" i="28"/>
  <c r="N9" i="28" s="1"/>
  <c r="L14" i="28"/>
  <c r="N14" i="28" s="1"/>
  <c r="L16" i="28"/>
  <c r="N16" i="28" s="1"/>
  <c r="L21" i="28"/>
  <c r="N21" i="28" s="1"/>
  <c r="L13" i="28"/>
  <c r="N13" i="28" s="1"/>
  <c r="L23" i="28"/>
  <c r="N23" i="28" s="1"/>
  <c r="L11" i="28"/>
  <c r="N11" i="28" s="1"/>
  <c r="L18" i="28"/>
  <c r="N18" i="28" s="1"/>
  <c r="L27" i="28"/>
  <c r="N27" i="28" s="1"/>
  <c r="L7" i="28"/>
  <c r="N7" i="28" s="1"/>
  <c r="L25" i="28"/>
  <c r="N25" i="28" s="1"/>
  <c r="L23" i="27" l="1"/>
  <c r="L19" i="27"/>
  <c r="N19" i="27" s="1"/>
  <c r="L17" i="27"/>
  <c r="N17" i="27" s="1"/>
  <c r="L14" i="27"/>
  <c r="N14" i="27" s="1"/>
  <c r="L10" i="27"/>
  <c r="N10" i="27" s="1"/>
  <c r="L7" i="27"/>
  <c r="N7" i="27" s="1"/>
  <c r="L6" i="25" l="1"/>
  <c r="L8" i="25"/>
  <c r="L9" i="25"/>
  <c r="L7" i="25"/>
  <c r="L10" i="10" l="1"/>
  <c r="L11" i="10"/>
  <c r="L7" i="10"/>
  <c r="L3" i="10"/>
  <c r="L8" i="10"/>
  <c r="L7" i="21"/>
  <c r="L3" i="21"/>
  <c r="L6" i="21"/>
  <c r="L4" i="3"/>
  <c r="L9" i="3"/>
  <c r="L10" i="3"/>
  <c r="L6" i="3"/>
  <c r="L7" i="3"/>
  <c r="L5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70" i="2"/>
  <c r="L69" i="2"/>
  <c r="L67" i="2"/>
  <c r="L66" i="2"/>
  <c r="L65" i="2"/>
  <c r="L64" i="2"/>
  <c r="L63" i="2"/>
  <c r="L32" i="2"/>
  <c r="L34" i="2"/>
  <c r="L41" i="2"/>
  <c r="L33" i="2"/>
  <c r="L35" i="2"/>
  <c r="L40" i="2"/>
  <c r="L37" i="2"/>
  <c r="L39" i="2"/>
  <c r="L23" i="2"/>
  <c r="L30" i="2"/>
  <c r="L28" i="2"/>
  <c r="L31" i="2"/>
  <c r="L29" i="2"/>
  <c r="L19" i="2"/>
  <c r="L21" i="2"/>
  <c r="L27" i="2"/>
  <c r="L26" i="2"/>
  <c r="L20" i="2"/>
  <c r="L25" i="2"/>
  <c r="L18" i="2"/>
  <c r="L24" i="2"/>
  <c r="L7" i="2"/>
  <c r="L13" i="2"/>
  <c r="L14" i="2"/>
  <c r="L10" i="2"/>
  <c r="L12" i="2"/>
  <c r="L8" i="2"/>
  <c r="L9" i="2"/>
  <c r="L15" i="2"/>
  <c r="L17" i="2"/>
  <c r="L11" i="2"/>
  <c r="L22" i="2"/>
  <c r="L5" i="2"/>
  <c r="L16" i="2"/>
  <c r="L6" i="2"/>
  <c r="L21" i="8" l="1"/>
  <c r="L18" i="8"/>
  <c r="L11" i="8"/>
  <c r="L15" i="8"/>
  <c r="L70" i="8" l="1"/>
  <c r="L69" i="8"/>
  <c r="L68" i="8"/>
  <c r="L61" i="8"/>
  <c r="L59" i="8"/>
  <c r="L58" i="8"/>
  <c r="L57" i="8"/>
  <c r="L54" i="8"/>
  <c r="L52" i="8"/>
  <c r="L44" i="8"/>
  <c r="L30" i="8"/>
  <c r="L37" i="8"/>
  <c r="L34" i="8"/>
  <c r="L39" i="8"/>
  <c r="L36" i="8"/>
  <c r="L35" i="8"/>
  <c r="L33" i="8"/>
  <c r="L32" i="8"/>
  <c r="L27" i="8"/>
  <c r="L38" i="8"/>
  <c r="L29" i="8"/>
  <c r="L12" i="8"/>
  <c r="L10" i="8"/>
  <c r="L16" i="8"/>
  <c r="L24" i="8"/>
  <c r="L19" i="8"/>
  <c r="L7" i="8"/>
  <c r="L17" i="8"/>
  <c r="L6" i="8"/>
  <c r="L8" i="8"/>
  <c r="L9" i="8"/>
  <c r="L14" i="8"/>
  <c r="L13" i="8"/>
  <c r="L22" i="8"/>
  <c r="L20" i="8"/>
  <c r="L23" i="8"/>
  <c r="L24" i="19" l="1"/>
  <c r="L30" i="19"/>
  <c r="L36" i="19"/>
  <c r="L12" i="10" l="1"/>
  <c r="L40" i="19" l="1"/>
  <c r="L49" i="23" l="1"/>
  <c r="L68" i="23"/>
  <c r="L67" i="23"/>
  <c r="L66" i="23"/>
  <c r="L65" i="23"/>
  <c r="L64" i="23"/>
  <c r="L63" i="23"/>
  <c r="L62" i="23"/>
  <c r="L54" i="23"/>
  <c r="L61" i="23"/>
  <c r="L60" i="23"/>
  <c r="L57" i="23"/>
  <c r="L55" i="23"/>
  <c r="L59" i="23"/>
  <c r="L53" i="23"/>
  <c r="L58" i="23"/>
  <c r="L52" i="23"/>
  <c r="L56" i="23"/>
  <c r="L36" i="23" l="1"/>
  <c r="L45" i="23"/>
  <c r="L37" i="23"/>
  <c r="L39" i="23"/>
  <c r="L41" i="23"/>
  <c r="L47" i="23"/>
  <c r="L46" i="23"/>
  <c r="L38" i="23"/>
  <c r="L42" i="23"/>
  <c r="L30" i="23"/>
  <c r="L73" i="23"/>
  <c r="L78" i="23"/>
  <c r="L83" i="23"/>
  <c r="L69" i="23"/>
  <c r="L77" i="23"/>
  <c r="L70" i="23"/>
  <c r="L80" i="23"/>
  <c r="L81" i="23"/>
  <c r="L71" i="23"/>
  <c r="L72" i="23"/>
  <c r="L76" i="23"/>
  <c r="L75" i="23"/>
  <c r="L82" i="23"/>
  <c r="L79" i="23"/>
  <c r="L23" i="23"/>
  <c r="L29" i="23"/>
  <c r="L32" i="23"/>
  <c r="L20" i="23"/>
  <c r="L22" i="23"/>
  <c r="L34" i="23"/>
  <c r="L26" i="23"/>
  <c r="L33" i="23"/>
  <c r="L24" i="23"/>
  <c r="L27" i="23"/>
  <c r="L28" i="23"/>
  <c r="L21" i="23"/>
  <c r="L6" i="23"/>
  <c r="L31" i="23"/>
  <c r="L5" i="23"/>
  <c r="L16" i="23"/>
  <c r="L9" i="23"/>
  <c r="L15" i="23"/>
  <c r="L13" i="23"/>
  <c r="L4" i="23"/>
  <c r="L19" i="23"/>
  <c r="L12" i="23"/>
  <c r="L10" i="23"/>
  <c r="L17" i="23"/>
  <c r="L8" i="23"/>
  <c r="L11" i="23"/>
  <c r="L18" i="23"/>
  <c r="L7" i="23"/>
  <c r="L14" i="23"/>
  <c r="L10" i="25"/>
  <c r="L57" i="19" l="1"/>
  <c r="L44" i="19"/>
  <c r="L39" i="19"/>
  <c r="L49" i="19"/>
  <c r="L43" i="19"/>
  <c r="L45" i="19"/>
  <c r="L41" i="19"/>
  <c r="L42" i="19"/>
  <c r="L28" i="19"/>
  <c r="L37" i="19"/>
  <c r="L33" i="19"/>
  <c r="L38" i="19"/>
  <c r="L32" i="19"/>
  <c r="L35" i="19"/>
  <c r="L31" i="19"/>
  <c r="L34" i="19"/>
  <c r="L13" i="19"/>
  <c r="L10" i="19"/>
  <c r="L20" i="19"/>
  <c r="L15" i="19"/>
  <c r="L7" i="19"/>
  <c r="L11" i="19"/>
  <c r="L14" i="19"/>
  <c r="L12" i="19"/>
  <c r="L9" i="19"/>
  <c r="L10" i="21"/>
  <c r="L5" i="21"/>
</calcChain>
</file>

<file path=xl/sharedStrings.xml><?xml version="1.0" encoding="utf-8"?>
<sst xmlns="http://schemas.openxmlformats.org/spreadsheetml/2006/main" count="2520" uniqueCount="542">
  <si>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</si>
  <si>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</si>
  <si>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</si>
  <si>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</si>
  <si>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</si>
  <si>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</si>
  <si>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</si>
  <si>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</si>
  <si>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</si>
  <si>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</si>
  <si>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</si>
  <si>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</si>
  <si>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</si>
  <si>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</si>
  <si>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</si>
  <si>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</si>
  <si>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</si>
  <si>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</si>
  <si>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</si>
  <si>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</si>
  <si>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</si>
  <si>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</si>
  <si>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</si>
  <si>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</si>
  <si>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</si>
  <si>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</si>
  <si>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</si>
  <si>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</si>
  <si>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</si>
  <si>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</si>
  <si>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</si>
  <si>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</si>
  <si>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</si>
  <si>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</si>
  <si>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</si>
  <si>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</si>
  <si>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</si>
  <si>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</si>
  <si>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</si>
  <si>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</si>
  <si>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</si>
  <si>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</si>
  <si>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Martin</t>
  </si>
  <si>
    <t>Tereza</t>
  </si>
  <si>
    <t>SLUN</t>
  </si>
  <si>
    <t>Ondřej</t>
  </si>
  <si>
    <t>1.kolo</t>
  </si>
  <si>
    <t>Slunečnice A</t>
  </si>
  <si>
    <t>Štěpán</t>
  </si>
  <si>
    <t>Adam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</si>
  <si>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</si>
  <si>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</si>
  <si>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</si>
  <si>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</si>
  <si>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</si>
  <si>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</si>
  <si>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</si>
  <si>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</si>
  <si>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</si>
  <si>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BODY</t>
  </si>
  <si>
    <t>Filip</t>
  </si>
  <si>
    <t>kolo 7</t>
  </si>
  <si>
    <t>kolo 8</t>
  </si>
  <si>
    <t>6.</t>
  </si>
  <si>
    <t>x</t>
  </si>
  <si>
    <t>PŘÍŠTÍ TURNAJ:</t>
  </si>
  <si>
    <t>Vítek</t>
  </si>
  <si>
    <t>Marek</t>
  </si>
  <si>
    <t>Michal</t>
  </si>
  <si>
    <t>Adéla</t>
  </si>
  <si>
    <t>7.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</si>
  <si>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</si>
  <si>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</si>
  <si>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</si>
  <si>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</si>
  <si>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</si>
  <si>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</si>
  <si>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</si>
  <si>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</si>
  <si>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</si>
  <si>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</si>
  <si>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</si>
  <si>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</si>
  <si>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</si>
  <si>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</si>
  <si>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</si>
  <si>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Vojtěch</t>
  </si>
  <si>
    <t>O 5.MÍSTO / A</t>
  </si>
  <si>
    <t>Barbora</t>
  </si>
  <si>
    <t>Soutěž střelců - kategorie:</t>
  </si>
  <si>
    <t>skóre</t>
  </si>
  <si>
    <t>body</t>
  </si>
  <si>
    <t>body za turnaj</t>
  </si>
  <si>
    <t>interkros</t>
  </si>
  <si>
    <t>Kateřina</t>
  </si>
  <si>
    <t xml:space="preserve">INDIVIDUÁLNÍ STATISTIKY 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</si>
  <si>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</si>
  <si>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</si>
  <si>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</si>
  <si>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</si>
  <si>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</si>
  <si>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</si>
  <si>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</si>
  <si>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</si>
  <si>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</si>
  <si>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</si>
  <si>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</si>
  <si>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</si>
  <si>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</si>
  <si>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</si>
  <si>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skupina A</t>
  </si>
  <si>
    <t>skupina B</t>
  </si>
  <si>
    <t>Matouš</t>
  </si>
  <si>
    <t>Julie</t>
  </si>
  <si>
    <t>Body - užitečí hráč</t>
  </si>
  <si>
    <t>BRANKÁŘI</t>
  </si>
  <si>
    <t>příjmení</t>
  </si>
  <si>
    <t>Body - brankáři</t>
  </si>
  <si>
    <t>hráči- body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</si>
  <si>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</si>
  <si>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</si>
  <si>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</si>
  <si>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</si>
  <si>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</si>
  <si>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</si>
  <si>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</si>
  <si>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</si>
  <si>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</si>
  <si>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</si>
  <si>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SPOŘ.A</t>
  </si>
  <si>
    <t>O 7.MÍSTO</t>
  </si>
  <si>
    <t>Hugo</t>
  </si>
  <si>
    <t>Hodnocení brankářů</t>
  </si>
  <si>
    <t>Sokol Libuš</t>
  </si>
  <si>
    <t>1./2.</t>
  </si>
  <si>
    <t>6./5.</t>
  </si>
  <si>
    <t>4./3.</t>
  </si>
  <si>
    <t>LIBU</t>
  </si>
  <si>
    <t>3./4.</t>
  </si>
  <si>
    <t>2./1.</t>
  </si>
  <si>
    <t xml:space="preserve">Soutěž střelců </t>
  </si>
  <si>
    <t>Soutěž střelců</t>
  </si>
  <si>
    <t>Jindřich</t>
  </si>
  <si>
    <t>poč.turnajů...min.dělitel=6</t>
  </si>
  <si>
    <t>celkem</t>
  </si>
  <si>
    <t>Poř.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</si>
  <si>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</si>
  <si>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</si>
  <si>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</si>
  <si>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</si>
  <si>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</si>
  <si>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</si>
  <si>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</si>
  <si>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Viktor</t>
  </si>
  <si>
    <t>Milan</t>
  </si>
  <si>
    <t>Viktorie</t>
  </si>
  <si>
    <t>Rozálie</t>
  </si>
  <si>
    <t>Pavel</t>
  </si>
  <si>
    <t>Max</t>
  </si>
  <si>
    <t>9.</t>
  </si>
  <si>
    <t>10.</t>
  </si>
  <si>
    <t>13:6</t>
  </si>
  <si>
    <t>6:13</t>
  </si>
  <si>
    <t>PRAVDĚPODOBNÉ 1.ZÁPASY:</t>
  </si>
  <si>
    <t>22:8</t>
  </si>
  <si>
    <t>8:22</t>
  </si>
  <si>
    <t>13</t>
  </si>
  <si>
    <t>6</t>
  </si>
  <si>
    <t>4</t>
  </si>
  <si>
    <t>Vašek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</si>
  <si>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</si>
  <si>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</si>
  <si>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</si>
  <si>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</si>
  <si>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</si>
  <si>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</si>
  <si>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</si>
  <si>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</si>
  <si>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</si>
  <si>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</si>
  <si>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</si>
  <si>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</si>
  <si>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</si>
  <si>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</si>
  <si>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</si>
  <si>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</si>
  <si>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</si>
  <si>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</si>
  <si>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TJ MALEŠICE</t>
  </si>
  <si>
    <t>SK LACOSSE JM</t>
  </si>
  <si>
    <t>SOKOL SPOŘILOV</t>
  </si>
  <si>
    <t>SOKOL LIBUŠ</t>
  </si>
  <si>
    <t>MALEŠ</t>
  </si>
  <si>
    <t>12:9</t>
  </si>
  <si>
    <t>9:12</t>
  </si>
  <si>
    <t>2</t>
  </si>
  <si>
    <t>0</t>
  </si>
  <si>
    <t>LIBUŠ</t>
  </si>
  <si>
    <t>ČANDA</t>
  </si>
  <si>
    <t>KŘEČEK</t>
  </si>
  <si>
    <t>POLÍVKOVÁ</t>
  </si>
  <si>
    <t>STEFANOVIČ</t>
  </si>
  <si>
    <t>ČESKÁ</t>
  </si>
  <si>
    <t>Andrej</t>
  </si>
  <si>
    <t>DLOUHÝ</t>
  </si>
  <si>
    <t>MALINA</t>
  </si>
  <si>
    <t>PETŘÍKOVÁ</t>
  </si>
  <si>
    <t>STUDENOVSKÝ</t>
  </si>
  <si>
    <t>STUDENOVSKÁ</t>
  </si>
  <si>
    <t>Arina</t>
  </si>
  <si>
    <t>Nikola</t>
  </si>
  <si>
    <t>BŘEZINA</t>
  </si>
  <si>
    <t>Samuel</t>
  </si>
  <si>
    <t>ŠTOLBA</t>
  </si>
  <si>
    <t>Albert</t>
  </si>
  <si>
    <t>Oliver</t>
  </si>
  <si>
    <t>Viliam</t>
  </si>
  <si>
    <t>Jiří</t>
  </si>
  <si>
    <t>AUGUSTOVÁ</t>
  </si>
  <si>
    <t>ŠIMEK</t>
  </si>
  <si>
    <t>Emílie</t>
  </si>
  <si>
    <t>PETER</t>
  </si>
  <si>
    <t>2019-20</t>
  </si>
  <si>
    <t>Jednotlivé týmy a jejich střelci - liga do 9 let</t>
  </si>
  <si>
    <t>HRÁČI PO TÝMECH - liga do 9 let</t>
  </si>
  <si>
    <t>Jednotlivé týmy a jejich střelci - liga do 11 let</t>
  </si>
  <si>
    <t>Jednotlivé týmy a jejich hráči - liga do 11 let</t>
  </si>
  <si>
    <t>Jednotlivé týmy a jejich střelci - liga do 13 let</t>
  </si>
  <si>
    <t xml:space="preserve">Jednotlivé týmy a jejich hráči - liga do 13 let </t>
  </si>
  <si>
    <t>Jednotlivé týmy a jejich střelci - liga do 15 let</t>
  </si>
  <si>
    <t>HRÁČI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</si>
  <si>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</si>
  <si>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</si>
  <si>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</si>
  <si>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KOBRLE</t>
  </si>
  <si>
    <t>ZACHATOVÁ</t>
  </si>
  <si>
    <t>BAJER</t>
  </si>
  <si>
    <t>MIKULKA</t>
  </si>
  <si>
    <t>TŮMA</t>
  </si>
  <si>
    <t>TJ MALEŠICE B</t>
  </si>
  <si>
    <t>SOKOL SPOŘILOV B</t>
  </si>
  <si>
    <t>ŘÍČANY</t>
  </si>
  <si>
    <t>ŘÍČA</t>
  </si>
  <si>
    <t>24</t>
  </si>
  <si>
    <t>HOŠČUK</t>
  </si>
  <si>
    <t>HŘÍBAL</t>
  </si>
  <si>
    <t>HORÁK</t>
  </si>
  <si>
    <t>JURÁK</t>
  </si>
  <si>
    <t>Václav</t>
  </si>
  <si>
    <t>MIKULKOVÁ</t>
  </si>
  <si>
    <t>VLČEK</t>
  </si>
  <si>
    <t>SMETANA</t>
  </si>
  <si>
    <t>11.</t>
  </si>
  <si>
    <t>skupina C</t>
  </si>
  <si>
    <t>o 7.-9.místo</t>
  </si>
  <si>
    <t>o 1.-3.místo</t>
  </si>
  <si>
    <t>o 4.-6.místo</t>
  </si>
  <si>
    <t>6:9</t>
  </si>
  <si>
    <t>9:6</t>
  </si>
  <si>
    <t>VÁCHOVÁ</t>
  </si>
  <si>
    <t>ČÍŽEK</t>
  </si>
  <si>
    <t>DOSTÁLOVÁ</t>
  </si>
  <si>
    <t>VOŠMIKOVÁ</t>
  </si>
  <si>
    <t>PETR</t>
  </si>
  <si>
    <t>Karel</t>
  </si>
  <si>
    <t>Ema</t>
  </si>
  <si>
    <t>Vítězslav</t>
  </si>
  <si>
    <t>LK ATOM ŘÍČANY</t>
  </si>
  <si>
    <t>5./6.</t>
  </si>
  <si>
    <t>2.KOLO</t>
  </si>
  <si>
    <t>3</t>
  </si>
  <si>
    <t>1</t>
  </si>
  <si>
    <t>Sam</t>
  </si>
  <si>
    <t>2.kolo</t>
  </si>
  <si>
    <t>SLUNE</t>
  </si>
  <si>
    <t>18:16</t>
  </si>
  <si>
    <t>16:18</t>
  </si>
  <si>
    <t>22:11</t>
  </si>
  <si>
    <t>11:22</t>
  </si>
  <si>
    <t>SK LACROSSE JM</t>
  </si>
  <si>
    <t>PŘEDPOKLAD - ROZDĚLENÍ DO SKUPIN - PRO 10 TÝMŮ</t>
  </si>
  <si>
    <t>3.KOLO</t>
  </si>
  <si>
    <t>3.kolo</t>
  </si>
  <si>
    <t>17:1</t>
  </si>
  <si>
    <t>1:17</t>
  </si>
  <si>
    <t>SK LAX J.MĚSTO</t>
  </si>
  <si>
    <t>15</t>
  </si>
  <si>
    <t>4.kolo</t>
  </si>
  <si>
    <t>rozdíl</t>
  </si>
  <si>
    <t>poř.ve sk.</t>
  </si>
  <si>
    <t>4.KOLO</t>
  </si>
  <si>
    <t>LUKAVEC</t>
  </si>
  <si>
    <t>Milda</t>
  </si>
  <si>
    <t>5.kolo</t>
  </si>
  <si>
    <t>LUKAVCOVÁ</t>
  </si>
  <si>
    <t>Jana</t>
  </si>
  <si>
    <t>MEISNAR</t>
  </si>
  <si>
    <t>5.KOLO</t>
  </si>
  <si>
    <t xml:space="preserve">MĚSTSKÁ ČÁST </t>
  </si>
  <si>
    <t>6.KOLO</t>
  </si>
  <si>
    <t>(PŘEDBĚŽNÉ ÚDAJE)</t>
  </si>
  <si>
    <t>ČERVEN</t>
  </si>
  <si>
    <t>O 5.MÍSTO/1</t>
  </si>
  <si>
    <t>1.KOLO: sraz asi ve 12:30h</t>
  </si>
  <si>
    <t>6.kolo</t>
  </si>
  <si>
    <t>1.KOLO: sraz v 8,45h</t>
  </si>
  <si>
    <t xml:space="preserve"> celkem</t>
  </si>
  <si>
    <t>16:10</t>
  </si>
  <si>
    <t>22</t>
  </si>
  <si>
    <t>8:2</t>
  </si>
  <si>
    <t>2:8</t>
  </si>
  <si>
    <t>VÝSLEDKY LIGY (série otevřených turnajů) do 15 let 2021/22</t>
  </si>
  <si>
    <t xml:space="preserve">Sokol Spořilov </t>
  </si>
  <si>
    <t>Sokol Zbraslav</t>
  </si>
  <si>
    <t xml:space="preserve">SOKOL SPOŘILOV </t>
  </si>
  <si>
    <t>SOBOTA 16.10.2021</t>
  </si>
  <si>
    <t>SOBOTA 13.11.2021</t>
  </si>
  <si>
    <t>SOBOTA 11.12.2021</t>
  </si>
  <si>
    <t>SOBOTA 15.1.2022</t>
  </si>
  <si>
    <t>SOBOTA 19.2.2022</t>
  </si>
  <si>
    <t>SOBOTA 19.3.2022</t>
  </si>
  <si>
    <t>33:6</t>
  </si>
  <si>
    <t>6:33</t>
  </si>
  <si>
    <t>PULLOVÁ</t>
  </si>
  <si>
    <t>A.</t>
  </si>
  <si>
    <t xml:space="preserve"> VÝSLEDKY LIGY (série otevřených turnajů) do 9 let 2021-22</t>
  </si>
  <si>
    <t>NEDĚLE 17.10.2021</t>
  </si>
  <si>
    <t>VÝSLEDKY LIGY (série otevřených turnajů) do 11 let 2021-22</t>
  </si>
  <si>
    <t>Městská část Praha 11</t>
  </si>
  <si>
    <t xml:space="preserve"> SOBOTA 13.11.2021</t>
  </si>
  <si>
    <t>Libuš - Spořilov</t>
  </si>
  <si>
    <t>LCJM - Slunečnice</t>
  </si>
  <si>
    <t>NEDĚLE 14.11.2021</t>
  </si>
  <si>
    <t>NEDĚLE 12.12.2021</t>
  </si>
  <si>
    <t>NEDĚLE 16.1.2021</t>
  </si>
  <si>
    <t>NEDĚLE 20.2.2021</t>
  </si>
  <si>
    <t>NEDĚLE 20.3.2021</t>
  </si>
  <si>
    <t xml:space="preserve"> NEDĚLE 14.11.2021</t>
  </si>
  <si>
    <t>SPOŘI</t>
  </si>
  <si>
    <t>16:4</t>
  </si>
  <si>
    <t xml:space="preserve"> 45:20</t>
  </si>
  <si>
    <t>4:16</t>
  </si>
  <si>
    <t>21:1</t>
  </si>
  <si>
    <t>14:1</t>
  </si>
  <si>
    <t>1:21</t>
  </si>
  <si>
    <t>1:14</t>
  </si>
  <si>
    <t xml:space="preserve"> 45:18</t>
  </si>
  <si>
    <t xml:space="preserve"> 7:45</t>
  </si>
  <si>
    <t xml:space="preserve"> 15:29</t>
  </si>
  <si>
    <t>Malešice</t>
  </si>
  <si>
    <t>Libuš</t>
  </si>
  <si>
    <t>Spořiov</t>
  </si>
  <si>
    <t>Zbraslav</t>
  </si>
  <si>
    <t>LCJM-SLUNEČNICE</t>
  </si>
  <si>
    <t>Malešice - Zbraslav</t>
  </si>
  <si>
    <t>2021-22</t>
  </si>
  <si>
    <t>poč.turnajů...min.dělitel=8</t>
  </si>
  <si>
    <t>PETÁK</t>
  </si>
  <si>
    <t>PECINA</t>
  </si>
  <si>
    <t>Olda</t>
  </si>
  <si>
    <t>HERZEG</t>
  </si>
  <si>
    <t>McDANIEL</t>
  </si>
  <si>
    <t>FISCNER</t>
  </si>
  <si>
    <t>Čenda</t>
  </si>
  <si>
    <t>VLK</t>
  </si>
  <si>
    <t>Ondra</t>
  </si>
  <si>
    <t>PAUŘÍK</t>
  </si>
  <si>
    <t>Vilém</t>
  </si>
  <si>
    <t>HALÍK</t>
  </si>
  <si>
    <t>ČANDOVÁ</t>
  </si>
  <si>
    <t>Tonička</t>
  </si>
  <si>
    <t>GYORFY</t>
  </si>
  <si>
    <t>PAWLAS</t>
  </si>
  <si>
    <t>DOLEČEK</t>
  </si>
  <si>
    <t>DOLEČKOVÁ</t>
  </si>
  <si>
    <t>Timi</t>
  </si>
  <si>
    <t>Simon</t>
  </si>
  <si>
    <t>Šavelka</t>
  </si>
  <si>
    <t>Kuchař</t>
  </si>
  <si>
    <t>Cábová</t>
  </si>
  <si>
    <t>Zeman</t>
  </si>
  <si>
    <t>Košťálová</t>
  </si>
  <si>
    <t>Magdale.</t>
  </si>
  <si>
    <t>Lelek</t>
  </si>
  <si>
    <t>Šimon</t>
  </si>
  <si>
    <t>Tobišková</t>
  </si>
  <si>
    <t>Andělka</t>
  </si>
  <si>
    <t>Lelkova</t>
  </si>
  <si>
    <t>Amálka</t>
  </si>
  <si>
    <t>Žofka</t>
  </si>
  <si>
    <t>Tikol</t>
  </si>
  <si>
    <t xml:space="preserve">Jan </t>
  </si>
  <si>
    <t>Augustová</t>
  </si>
  <si>
    <t>Emilie</t>
  </si>
  <si>
    <t>Šimková</t>
  </si>
  <si>
    <t>Bára</t>
  </si>
  <si>
    <t>DOŠLÝ</t>
  </si>
  <si>
    <t>DALIBOR</t>
  </si>
  <si>
    <t>FILIP</t>
  </si>
  <si>
    <t>SAMUEL</t>
  </si>
  <si>
    <t>VANESA</t>
  </si>
  <si>
    <t>TOBIÁŠ</t>
  </si>
  <si>
    <t>JANDA</t>
  </si>
  <si>
    <t>JAKUB</t>
  </si>
  <si>
    <t>VESELÁ</t>
  </si>
  <si>
    <t>ADA</t>
  </si>
  <si>
    <t>HLAVATÁ</t>
  </si>
  <si>
    <t>KLÁRA</t>
  </si>
  <si>
    <t>VÁCHA</t>
  </si>
  <si>
    <t>DAVID</t>
  </si>
  <si>
    <t>Tonda</t>
  </si>
  <si>
    <t xml:space="preserve">Adámek </t>
  </si>
  <si>
    <t>Bubloš</t>
  </si>
  <si>
    <t>Jelínek</t>
  </si>
  <si>
    <t>Ondruš</t>
  </si>
  <si>
    <t>Foglová</t>
  </si>
  <si>
    <t>Plecitý</t>
  </si>
  <si>
    <t>Klokan</t>
  </si>
  <si>
    <t>Eliáš</t>
  </si>
  <si>
    <t>Šprongl</t>
  </si>
  <si>
    <t>Zika</t>
  </si>
  <si>
    <t>Pleskot</t>
  </si>
  <si>
    <t>Ťupa</t>
  </si>
  <si>
    <t>Melounová</t>
  </si>
  <si>
    <t>Lucie</t>
  </si>
  <si>
    <t>Nasťa</t>
  </si>
  <si>
    <t>Adámková</t>
  </si>
  <si>
    <t>Anežka</t>
  </si>
  <si>
    <t xml:space="preserve">BRANKÁŘI - liga do 9 let </t>
  </si>
  <si>
    <t>24:2</t>
  </si>
  <si>
    <t>21:5</t>
  </si>
  <si>
    <t>5:21</t>
  </si>
  <si>
    <t>2:24</t>
  </si>
  <si>
    <t>45:14</t>
  </si>
  <si>
    <t>54:17</t>
  </si>
  <si>
    <t>12:49</t>
  </si>
  <si>
    <t>15:44</t>
  </si>
  <si>
    <t>FISCHER</t>
  </si>
  <si>
    <t>Souček</t>
  </si>
  <si>
    <t>Benický</t>
  </si>
  <si>
    <t>Vosáhlo</t>
  </si>
  <si>
    <t>Vrňata</t>
  </si>
  <si>
    <t>Rezková</t>
  </si>
  <si>
    <t>Kamarytová</t>
  </si>
  <si>
    <t>Laura</t>
  </si>
  <si>
    <t>SPĚVÁČKOVÁ</t>
  </si>
  <si>
    <t>Herčík</t>
  </si>
  <si>
    <t xml:space="preserve">Malina </t>
  </si>
  <si>
    <t>Fligl</t>
  </si>
  <si>
    <t xml:space="preserve">Borisová </t>
  </si>
  <si>
    <t xml:space="preserve">Erbenová </t>
  </si>
  <si>
    <t xml:space="preserve">Vinařová </t>
  </si>
  <si>
    <t>Petříková</t>
  </si>
  <si>
    <t>Brozek</t>
  </si>
  <si>
    <t>Haziová</t>
  </si>
  <si>
    <t>Langer</t>
  </si>
  <si>
    <t>Tomeš</t>
  </si>
  <si>
    <t xml:space="preserve">Vítek </t>
  </si>
  <si>
    <t>Čech</t>
  </si>
  <si>
    <t>Nedbal</t>
  </si>
  <si>
    <t>HANZÍK</t>
  </si>
  <si>
    <t>D.</t>
  </si>
  <si>
    <t>Kalaš</t>
  </si>
  <si>
    <t>2.KOLO: sraz asi ve 12:30h</t>
  </si>
  <si>
    <r>
      <rPr>
        <b/>
        <u/>
        <sz val="10"/>
        <rFont val="Tahoma"/>
        <family val="2"/>
        <charset val="238"/>
      </rPr>
      <t xml:space="preserve">SRAZ pro kategorii do 13 let </t>
    </r>
    <r>
      <rPr>
        <b/>
        <sz val="10"/>
        <rFont val="Tahoma"/>
        <family val="2"/>
        <charset val="238"/>
      </rPr>
      <t>v TĚLOCVIČNÁCH ZŠ Mendelova 550, Pha 11</t>
    </r>
  </si>
  <si>
    <r>
      <t xml:space="preserve">VÝSLEDKY LIGY </t>
    </r>
    <r>
      <rPr>
        <b/>
        <i/>
        <sz val="12"/>
        <color theme="0"/>
        <rFont val="Tahoma"/>
        <family val="2"/>
        <charset val="238"/>
      </rPr>
      <t>(série otevřených turnajů)</t>
    </r>
    <r>
      <rPr>
        <b/>
        <i/>
        <sz val="14"/>
        <color theme="0"/>
        <rFont val="Tahoma"/>
        <family val="2"/>
        <charset val="238"/>
      </rPr>
      <t>do 13 let 2021-22</t>
    </r>
  </si>
  <si>
    <t>TT MALEŠICE</t>
  </si>
  <si>
    <t>ATOM ŘÍČANY</t>
  </si>
  <si>
    <t>ŘÍČAŃY</t>
  </si>
  <si>
    <t>36:7</t>
  </si>
  <si>
    <t>7:36</t>
  </si>
  <si>
    <t>25:7</t>
  </si>
  <si>
    <t>7:25</t>
  </si>
  <si>
    <t>27:9</t>
  </si>
  <si>
    <t>9:27</t>
  </si>
  <si>
    <t>17:25</t>
  </si>
  <si>
    <t>25:17</t>
  </si>
  <si>
    <t>SK ATOM ŘÍČANY</t>
  </si>
  <si>
    <t>LIBUŠ - ŘÍČANY</t>
  </si>
  <si>
    <t>SPOŘILOV - SLUNENČICE</t>
  </si>
  <si>
    <t>DIMMER</t>
  </si>
  <si>
    <t>MARÁKOVÁ</t>
  </si>
  <si>
    <t>RICHTR</t>
  </si>
  <si>
    <t xml:space="preserve">LÖWENHÖFFER </t>
  </si>
  <si>
    <t>HŘEBÍČEK</t>
  </si>
  <si>
    <t>ŠEJCOVÁ</t>
  </si>
  <si>
    <t>MOUKA</t>
  </si>
  <si>
    <t>Šárka</t>
  </si>
  <si>
    <t>Prokop</t>
  </si>
  <si>
    <t>Lukáš</t>
  </si>
  <si>
    <t>Hanka</t>
  </si>
  <si>
    <t>Patrik</t>
  </si>
  <si>
    <t>KANIA</t>
  </si>
  <si>
    <t>Eysselt</t>
  </si>
  <si>
    <t>Edward</t>
  </si>
  <si>
    <t>Stibor</t>
  </si>
  <si>
    <t>Hera</t>
  </si>
  <si>
    <t>Bohumil</t>
  </si>
  <si>
    <t>Smetana</t>
  </si>
  <si>
    <t>Švecová</t>
  </si>
  <si>
    <t>Veronika</t>
  </si>
  <si>
    <t>Neužil</t>
  </si>
  <si>
    <t>Našta</t>
  </si>
  <si>
    <t>Mraček</t>
  </si>
  <si>
    <t>Kelbler</t>
  </si>
  <si>
    <t>Richard</t>
  </si>
  <si>
    <t>Lodinová</t>
  </si>
  <si>
    <t>Sophia</t>
  </si>
  <si>
    <t>Harvan</t>
  </si>
  <si>
    <t>Lodin</t>
  </si>
  <si>
    <t>Nicolas</t>
  </si>
  <si>
    <t xml:space="preserve">Neškudla </t>
  </si>
  <si>
    <t>Pelka</t>
  </si>
  <si>
    <t>Tadeáš</t>
  </si>
  <si>
    <t>Podzemský</t>
  </si>
  <si>
    <t>Jaroš</t>
  </si>
  <si>
    <t>Naxera</t>
  </si>
  <si>
    <t>Zmátlík</t>
  </si>
  <si>
    <t>MALE</t>
  </si>
  <si>
    <t>Královcová</t>
  </si>
  <si>
    <t xml:space="preserve">Petříková </t>
  </si>
  <si>
    <t>Řehák</t>
  </si>
  <si>
    <t>Cejnar</t>
  </si>
  <si>
    <t>Borisov</t>
  </si>
  <si>
    <t>Větrovec</t>
  </si>
  <si>
    <t>Antonín</t>
  </si>
  <si>
    <t>Dřízhal</t>
  </si>
  <si>
    <t>Březina</t>
  </si>
  <si>
    <t>Vinařová</t>
  </si>
  <si>
    <t>Erbenová</t>
  </si>
  <si>
    <t>Vachuda</t>
  </si>
  <si>
    <t xml:space="preserve">Nedbal </t>
  </si>
  <si>
    <t>Radek</t>
  </si>
  <si>
    <t>Vlček</t>
  </si>
  <si>
    <t>LEPIARZ</t>
  </si>
  <si>
    <t>PODZEMSKÝ</t>
  </si>
  <si>
    <t>ZMATLÍK</t>
  </si>
  <si>
    <t>Robin</t>
  </si>
  <si>
    <t>Emilia</t>
  </si>
  <si>
    <t>Malina</t>
  </si>
  <si>
    <t>LODINOVÁ</t>
  </si>
  <si>
    <t>HAZIOVÁ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</si>
</sst>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4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i/>
      <sz val="8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i/>
      <sz val="6"/>
      <name val="Tahoma"/>
      <family val="2"/>
      <charset val="238"/>
    </font>
    <font>
      <b/>
      <i/>
      <sz val="5"/>
      <name val="Tahoma"/>
      <family val="2"/>
      <charset val="238"/>
    </font>
    <font>
      <i/>
      <sz val="7"/>
      <color rgb="FF002060"/>
      <name val="Tahoma"/>
      <family val="2"/>
      <charset val="238"/>
    </font>
    <font>
      <b/>
      <sz val="9"/>
      <color indexed="9"/>
      <name val="Tahoma"/>
      <family val="2"/>
      <charset val="238"/>
    </font>
    <font>
      <b/>
      <sz val="8"/>
      <color indexed="9"/>
      <name val="Tahoma"/>
      <family val="2"/>
      <charset val="238"/>
    </font>
    <font>
      <i/>
      <sz val="12"/>
      <color rgb="FFC00000"/>
      <name val="Tahoma"/>
      <family val="2"/>
      <charset val="238"/>
    </font>
    <font>
      <i/>
      <sz val="11"/>
      <color rgb="FFFF0000"/>
      <name val="Tahoma"/>
      <family val="2"/>
      <charset val="238"/>
    </font>
    <font>
      <b/>
      <sz val="7.5"/>
      <name val="Tahoma"/>
      <family val="2"/>
      <charset val="238"/>
    </font>
    <font>
      <b/>
      <sz val="7"/>
      <color indexed="9"/>
      <name val="Tahoma"/>
      <family val="2"/>
      <charset val="238"/>
    </font>
    <font>
      <b/>
      <sz val="42"/>
      <color indexed="9"/>
      <name val="Tahoma"/>
      <family val="2"/>
      <charset val="238"/>
    </font>
    <font>
      <sz val="6.5"/>
      <name val="Arial Narrow"/>
      <family val="2"/>
      <charset val="238"/>
    </font>
    <font>
      <sz val="14"/>
      <color indexed="16"/>
      <name val="Tahoma"/>
      <family val="2"/>
      <charset val="238"/>
    </font>
    <font>
      <b/>
      <sz val="7"/>
      <color theme="0"/>
      <name val="Tahoma"/>
      <family val="2"/>
      <charset val="238"/>
    </font>
    <font>
      <b/>
      <sz val="7.5"/>
      <color rgb="FF0070C0"/>
      <name val="Arial"/>
      <family val="2"/>
      <charset val="238"/>
    </font>
    <font>
      <b/>
      <sz val="7"/>
      <color rgb="FF0070C0"/>
      <name val="Arial"/>
      <family val="2"/>
      <charset val="238"/>
    </font>
    <font>
      <b/>
      <i/>
      <sz val="32"/>
      <color rgb="FFC00000"/>
      <name val="Segoe UI Black"/>
      <family val="2"/>
      <charset val="238"/>
    </font>
    <font>
      <i/>
      <sz val="8"/>
      <color rgb="FFFF0000"/>
      <name val="Tahoma"/>
      <family val="2"/>
      <charset val="238"/>
    </font>
    <font>
      <sz val="10"/>
      <color rgb="FF0070C0"/>
      <name val="Tahoma"/>
      <family val="2"/>
      <charset val="238"/>
    </font>
    <font>
      <b/>
      <sz val="6.5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i/>
      <sz val="7"/>
      <color theme="1"/>
      <name val="Tahoma"/>
      <family val="2"/>
      <charset val="238"/>
    </font>
    <font>
      <sz val="7"/>
      <color theme="1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Arial"/>
      <family val="2"/>
      <charset val="238"/>
    </font>
    <font>
      <b/>
      <i/>
      <sz val="10"/>
      <color indexed="9"/>
      <name val="Tahoma"/>
      <family val="2"/>
      <charset val="238"/>
    </font>
    <font>
      <b/>
      <sz val="13"/>
      <name val="Tahoma"/>
      <family val="2"/>
      <charset val="238"/>
    </font>
    <font>
      <b/>
      <i/>
      <sz val="12"/>
      <color theme="0"/>
      <name val="Tahoma"/>
      <family val="2"/>
      <charset val="238"/>
    </font>
    <font>
      <sz val="60"/>
      <color indexed="9"/>
      <name val="Tahoma"/>
      <family val="2"/>
      <charset val="238"/>
    </font>
    <font>
      <b/>
      <sz val="6.5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.5"/>
      <color indexed="8"/>
      <name val="Arial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name val="Arial"/>
      <family val="2"/>
      <charset val="238"/>
    </font>
  </fonts>
  <fills count="4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97E4F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FF00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78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28" xfId="4" applyFont="1" applyFill="1" applyBorder="1" applyAlignment="1">
      <alignment horizontal="left"/>
    </xf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49" fontId="30" fillId="7" borderId="43" xfId="4" applyNumberFormat="1" applyFont="1" applyFill="1" applyBorder="1" applyAlignment="1">
      <alignment horizontal="lef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3" borderId="16" xfId="4" applyNumberFormat="1" applyFont="1" applyFill="1" applyBorder="1" applyAlignment="1">
      <alignment horizontal="center" vertical="center"/>
    </xf>
    <xf numFmtId="49" fontId="14" fillId="23" borderId="17" xfId="4" applyNumberFormat="1" applyFont="1" applyFill="1" applyBorder="1" applyAlignment="1">
      <alignment horizontal="center" vertical="center"/>
    </xf>
    <xf numFmtId="0" fontId="14" fillId="23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3" borderId="57" xfId="4" applyNumberFormat="1" applyFont="1" applyFill="1" applyBorder="1" applyAlignment="1">
      <alignment horizontal="center" vertical="center"/>
    </xf>
    <xf numFmtId="49" fontId="14" fillId="23" borderId="31" xfId="4" applyNumberFormat="1" applyFont="1" applyFill="1" applyBorder="1" applyAlignment="1">
      <alignment horizontal="center" vertical="center"/>
    </xf>
    <xf numFmtId="49" fontId="14" fillId="23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49" fontId="14" fillId="23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6" borderId="20" xfId="4" applyFont="1" applyFill="1" applyBorder="1" applyAlignment="1">
      <alignment horizontal="center"/>
    </xf>
    <xf numFmtId="0" fontId="12" fillId="26" borderId="36" xfId="4" applyFont="1" applyFill="1" applyBorder="1" applyAlignment="1">
      <alignment horizontal="center"/>
    </xf>
    <xf numFmtId="0" fontId="31" fillId="26" borderId="22" xfId="4" applyFont="1" applyFill="1" applyBorder="1" applyAlignment="1">
      <alignment horizontal="center" vertical="justify"/>
    </xf>
    <xf numFmtId="0" fontId="21" fillId="26" borderId="39" xfId="4" applyFont="1" applyFill="1" applyBorder="1" applyAlignment="1">
      <alignment horizontal="justify" vertical="center"/>
    </xf>
    <xf numFmtId="0" fontId="13" fillId="26" borderId="85" xfId="4" applyFont="1" applyFill="1" applyBorder="1" applyAlignment="1">
      <alignment horizontal="center" vertical="justify"/>
    </xf>
    <xf numFmtId="0" fontId="13" fillId="26" borderId="86" xfId="4" applyFont="1" applyFill="1" applyBorder="1" applyAlignment="1">
      <alignment horizontal="center" vertical="justify"/>
    </xf>
    <xf numFmtId="0" fontId="13" fillId="26" borderId="87" xfId="4" applyFont="1" applyFill="1" applyBorder="1" applyAlignment="1">
      <alignment horizontal="center" vertical="justify"/>
    </xf>
    <xf numFmtId="0" fontId="21" fillId="26" borderId="38" xfId="4" applyFont="1" applyFill="1" applyBorder="1" applyAlignment="1">
      <alignment horizontal="justify" vertical="center"/>
    </xf>
    <xf numFmtId="0" fontId="13" fillId="26" borderId="46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3" fillId="28" borderId="9" xfId="4" applyFont="1" applyFill="1" applyBorder="1" applyAlignment="1">
      <alignment horizontal="center" vertical="justify"/>
    </xf>
    <xf numFmtId="0" fontId="13" fillId="28" borderId="50" xfId="4" applyFont="1" applyFill="1" applyBorder="1" applyAlignment="1">
      <alignment horizontal="center" vertical="justify"/>
    </xf>
    <xf numFmtId="0" fontId="13" fillId="28" borderId="19" xfId="4" applyFont="1" applyFill="1" applyBorder="1" applyAlignment="1">
      <alignment horizontal="center" vertical="justify"/>
    </xf>
    <xf numFmtId="0" fontId="13" fillId="28" borderId="18" xfId="4" applyFont="1" applyFill="1" applyBorder="1" applyAlignment="1">
      <alignment horizontal="center" vertical="justify"/>
    </xf>
    <xf numFmtId="0" fontId="21" fillId="28" borderId="34" xfId="4" applyFont="1" applyFill="1" applyBorder="1" applyAlignment="1">
      <alignment horizontal="justify" vertical="center"/>
    </xf>
    <xf numFmtId="0" fontId="21" fillId="28" borderId="21" xfId="4" applyFont="1" applyFill="1" applyBorder="1" applyAlignment="1">
      <alignment horizontal="justify" vertical="center"/>
    </xf>
    <xf numFmtId="0" fontId="21" fillId="28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8" borderId="36" xfId="4" applyFont="1" applyFill="1" applyBorder="1" applyAlignment="1">
      <alignment horizontal="center"/>
    </xf>
    <xf numFmtId="0" fontId="7" fillId="0" borderId="45" xfId="0" applyFont="1" applyFill="1" applyBorder="1" applyAlignment="1">
      <alignment horizontal="center"/>
    </xf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0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0" borderId="31" xfId="4" applyNumberFormat="1" applyFont="1" applyFill="1" applyBorder="1" applyAlignment="1">
      <alignment horizontal="center" vertical="center"/>
    </xf>
    <xf numFmtId="49" fontId="14" fillId="30" borderId="1" xfId="4" applyNumberFormat="1" applyFont="1" applyFill="1" applyBorder="1" applyAlignment="1">
      <alignment horizontal="center" vertical="center"/>
    </xf>
    <xf numFmtId="49" fontId="14" fillId="30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1" borderId="31" xfId="4" applyNumberFormat="1" applyFont="1" applyFill="1" applyBorder="1" applyAlignment="1">
      <alignment horizontal="center" vertical="center"/>
    </xf>
    <xf numFmtId="49" fontId="21" fillId="31" borderId="1" xfId="4" applyNumberFormat="1" applyFont="1" applyFill="1" applyBorder="1" applyAlignment="1">
      <alignment horizontal="center" vertical="center"/>
    </xf>
    <xf numFmtId="49" fontId="21" fillId="31" borderId="28" xfId="4" applyNumberFormat="1" applyFont="1" applyFill="1" applyBorder="1" applyAlignment="1">
      <alignment horizontal="center" vertical="center"/>
    </xf>
    <xf numFmtId="0" fontId="12" fillId="25" borderId="13" xfId="4" applyFont="1" applyFill="1" applyBorder="1" applyAlignment="1">
      <alignment horizontal="center"/>
    </xf>
    <xf numFmtId="0" fontId="12" fillId="32" borderId="13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21" fillId="26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9" xfId="4" applyFont="1" applyFill="1" applyBorder="1" applyAlignment="1">
      <alignment horizontal="center"/>
    </xf>
    <xf numFmtId="0" fontId="12" fillId="0" borderId="29" xfId="4" applyFont="1" applyFill="1" applyBorder="1" applyAlignment="1"/>
    <xf numFmtId="0" fontId="21" fillId="26" borderId="60" xfId="4" applyFont="1" applyFill="1" applyBorder="1" applyAlignment="1">
      <alignment horizontal="justify" vertical="center"/>
    </xf>
    <xf numFmtId="0" fontId="51" fillId="0" borderId="0" xfId="2" applyFont="1" applyBorder="1" applyAlignment="1">
      <alignment horizontal="center" vertical="center"/>
    </xf>
    <xf numFmtId="0" fontId="52" fillId="0" borderId="0" xfId="0" applyFont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14" fontId="56" fillId="8" borderId="1" xfId="0" applyNumberFormat="1" applyFont="1" applyFill="1" applyBorder="1" applyAlignment="1">
      <alignment horizontal="center" vertical="center"/>
    </xf>
    <xf numFmtId="164" fontId="56" fillId="8" borderId="1" xfId="0" applyNumberFormat="1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/>
    </xf>
    <xf numFmtId="0" fontId="57" fillId="0" borderId="1" xfId="2" quotePrefix="1" applyFont="1" applyFill="1" applyBorder="1" applyAlignment="1">
      <alignment horizontal="center" vertical="center"/>
    </xf>
    <xf numFmtId="0" fontId="57" fillId="0" borderId="1" xfId="6" applyFont="1" applyBorder="1" applyAlignment="1">
      <alignment horizontal="center" vertical="center"/>
    </xf>
    <xf numFmtId="0" fontId="57" fillId="0" borderId="1" xfId="3" applyFont="1" applyBorder="1" applyAlignment="1">
      <alignment horizontal="center" vertical="center"/>
    </xf>
    <xf numFmtId="166" fontId="62" fillId="21" borderId="34" xfId="0" applyNumberFormat="1" applyFont="1" applyFill="1" applyBorder="1" applyAlignment="1">
      <alignment horizontal="center" vertical="center"/>
    </xf>
    <xf numFmtId="0" fontId="57" fillId="21" borderId="12" xfId="0" applyFont="1" applyFill="1" applyBorder="1" applyAlignment="1">
      <alignment horizontal="center" vertical="center"/>
    </xf>
    <xf numFmtId="0" fontId="57" fillId="0" borderId="1" xfId="0" applyFont="1" applyBorder="1" applyAlignment="1">
      <alignment horizontal="center" vertical="center"/>
    </xf>
    <xf numFmtId="0" fontId="57" fillId="17" borderId="12" xfId="0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center" vertical="center"/>
    </xf>
    <xf numFmtId="166" fontId="62" fillId="21" borderId="21" xfId="0" applyNumberFormat="1" applyFont="1" applyFill="1" applyBorder="1" applyAlignment="1">
      <alignment horizontal="center" vertical="center"/>
    </xf>
    <xf numFmtId="0" fontId="59" fillId="18" borderId="1" xfId="0" applyFont="1" applyFill="1" applyBorder="1" applyAlignment="1">
      <alignment horizontal="center" vertical="center"/>
    </xf>
    <xf numFmtId="0" fontId="57" fillId="18" borderId="1" xfId="0" applyFont="1" applyFill="1" applyBorder="1" applyAlignment="1">
      <alignment horizontal="center" vertical="center"/>
    </xf>
    <xf numFmtId="0" fontId="57" fillId="0" borderId="1" xfId="6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16" borderId="0" xfId="3" applyFont="1" applyFill="1" applyBorder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57" fillId="0" borderId="0" xfId="3" applyFont="1" applyAlignment="1">
      <alignment horizontal="center" vertical="center"/>
    </xf>
    <xf numFmtId="0" fontId="57" fillId="0" borderId="0" xfId="0" applyFont="1" applyAlignment="1">
      <alignment vertical="center"/>
    </xf>
    <xf numFmtId="0" fontId="67" fillId="0" borderId="36" xfId="3" applyFont="1" applyFill="1" applyBorder="1" applyAlignment="1">
      <alignment horizontal="left" vertical="center"/>
    </xf>
    <xf numFmtId="0" fontId="59" fillId="0" borderId="0" xfId="3" applyFont="1" applyAlignment="1">
      <alignment horizontal="left" vertical="center"/>
    </xf>
    <xf numFmtId="0" fontId="57" fillId="4" borderId="32" xfId="3" applyFont="1" applyFill="1" applyBorder="1" applyAlignment="1">
      <alignment horizontal="left" vertical="center"/>
    </xf>
    <xf numFmtId="0" fontId="57" fillId="4" borderId="32" xfId="2" applyFont="1" applyFill="1" applyBorder="1" applyAlignment="1">
      <alignment horizontal="center" vertical="center"/>
    </xf>
    <xf numFmtId="0" fontId="59" fillId="4" borderId="23" xfId="2" applyFont="1" applyFill="1" applyBorder="1" applyAlignment="1">
      <alignment vertical="center"/>
    </xf>
    <xf numFmtId="0" fontId="59" fillId="4" borderId="48" xfId="2" applyFont="1" applyFill="1" applyBorder="1" applyAlignment="1">
      <alignment vertical="center"/>
    </xf>
    <xf numFmtId="0" fontId="57" fillId="4" borderId="1" xfId="3" applyFont="1" applyFill="1" applyBorder="1" applyAlignment="1">
      <alignment horizontal="left" vertical="center"/>
    </xf>
    <xf numFmtId="0" fontId="57" fillId="4" borderId="1" xfId="2" applyFont="1" applyFill="1" applyBorder="1" applyAlignment="1">
      <alignment horizontal="center" vertical="center"/>
    </xf>
    <xf numFmtId="17" fontId="57" fillId="4" borderId="1" xfId="2" applyNumberFormat="1" applyFont="1" applyFill="1" applyBorder="1" applyAlignment="1">
      <alignment horizontal="center" vertical="center"/>
    </xf>
    <xf numFmtId="49" fontId="61" fillId="24" borderId="1" xfId="0" applyNumberFormat="1" applyFont="1" applyFill="1" applyBorder="1" applyAlignment="1">
      <alignment horizontal="left" vertical="center"/>
    </xf>
    <xf numFmtId="0" fontId="62" fillId="0" borderId="0" xfId="0" applyFont="1" applyAlignment="1">
      <alignment horizontal="center" vertical="center"/>
    </xf>
    <xf numFmtId="0" fontId="57" fillId="0" borderId="1" xfId="0" applyFont="1" applyFill="1" applyBorder="1" applyAlignment="1">
      <alignment vertical="center" wrapText="1"/>
    </xf>
    <xf numFmtId="0" fontId="57" fillId="0" borderId="1" xfId="0" applyFont="1" applyFill="1" applyBorder="1" applyAlignment="1">
      <alignment vertical="center"/>
    </xf>
    <xf numFmtId="49" fontId="61" fillId="24" borderId="1" xfId="0" applyNumberFormat="1" applyFont="1" applyFill="1" applyBorder="1" applyAlignment="1">
      <alignment vertical="center"/>
    </xf>
    <xf numFmtId="0" fontId="60" fillId="0" borderId="1" xfId="10" applyFont="1" applyBorder="1" applyAlignment="1">
      <alignment horizontal="left" vertical="center"/>
    </xf>
    <xf numFmtId="0" fontId="57" fillId="0" borderId="1" xfId="0" applyFont="1" applyBorder="1" applyAlignment="1">
      <alignment horizontal="left" vertical="center" wrapText="1"/>
    </xf>
    <xf numFmtId="0" fontId="57" fillId="2" borderId="1" xfId="0" applyFont="1" applyFill="1" applyBorder="1" applyAlignment="1" applyProtection="1">
      <alignment horizontal="left" vertical="center"/>
      <protection locked="0"/>
    </xf>
    <xf numFmtId="0" fontId="57" fillId="0" borderId="1" xfId="2" applyFont="1" applyFill="1" applyBorder="1" applyAlignment="1">
      <alignment horizontal="left" vertical="center"/>
    </xf>
    <xf numFmtId="0" fontId="57" fillId="0" borderId="1" xfId="0" applyFont="1" applyFill="1" applyBorder="1" applyAlignment="1">
      <alignment horizontal="left" vertical="center" wrapText="1"/>
    </xf>
    <xf numFmtId="0" fontId="57" fillId="0" borderId="1" xfId="0" applyFont="1" applyFill="1" applyBorder="1" applyAlignment="1">
      <alignment horizontal="left" vertical="center"/>
    </xf>
    <xf numFmtId="0" fontId="57" fillId="0" borderId="1" xfId="0" applyFont="1" applyBorder="1" applyAlignment="1">
      <alignment horizontal="left" vertical="center"/>
    </xf>
    <xf numFmtId="0" fontId="61" fillId="0" borderId="1" xfId="1" applyFont="1" applyBorder="1" applyAlignment="1">
      <alignment horizontal="left" vertical="center"/>
    </xf>
    <xf numFmtId="165" fontId="60" fillId="0" borderId="1" xfId="7" applyFont="1" applyBorder="1" applyAlignment="1">
      <alignment horizontal="left" vertical="center"/>
    </xf>
    <xf numFmtId="166" fontId="62" fillId="21" borderId="60" xfId="0" applyNumberFormat="1" applyFont="1" applyFill="1" applyBorder="1" applyAlignment="1">
      <alignment horizontal="center" vertical="center"/>
    </xf>
    <xf numFmtId="0" fontId="57" fillId="0" borderId="0" xfId="0" applyFont="1" applyAlignment="1">
      <alignment horizontal="left" vertical="center"/>
    </xf>
    <xf numFmtId="0" fontId="71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67" fillId="16" borderId="0" xfId="3" applyFont="1" applyFill="1" applyAlignment="1">
      <alignment horizontal="left" vertical="center"/>
    </xf>
    <xf numFmtId="0" fontId="71" fillId="0" borderId="0" xfId="0" applyFont="1" applyAlignment="1">
      <alignment vertical="center"/>
    </xf>
    <xf numFmtId="0" fontId="72" fillId="0" borderId="2" xfId="3" applyFont="1" applyBorder="1" applyAlignment="1">
      <alignment horizontal="left" vertical="center"/>
    </xf>
    <xf numFmtId="0" fontId="59" fillId="4" borderId="23" xfId="2" applyFont="1" applyFill="1" applyBorder="1" applyAlignment="1">
      <alignment horizontal="center" vertical="center"/>
    </xf>
    <xf numFmtId="0" fontId="59" fillId="4" borderId="48" xfId="2" applyFont="1" applyFill="1" applyBorder="1" applyAlignment="1">
      <alignment horizontal="center" vertical="center"/>
    </xf>
    <xf numFmtId="0" fontId="57" fillId="0" borderId="1" xfId="0" applyFont="1" applyBorder="1" applyAlignment="1">
      <alignment vertical="center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 applyProtection="1">
      <alignment horizontal="center" vertical="center"/>
      <protection locked="0"/>
    </xf>
    <xf numFmtId="0" fontId="57" fillId="0" borderId="0" xfId="2" applyFont="1" applyFill="1" applyBorder="1" applyAlignment="1">
      <alignment horizontal="center" vertical="center"/>
    </xf>
    <xf numFmtId="0" fontId="57" fillId="0" borderId="0" xfId="3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left" vertical="center"/>
    </xf>
    <xf numFmtId="0" fontId="60" fillId="0" borderId="1" xfId="0" applyFont="1" applyBorder="1" applyAlignment="1">
      <alignment horizontal="left" vertical="center"/>
    </xf>
    <xf numFmtId="0" fontId="57" fillId="0" borderId="1" xfId="3" applyFont="1" applyBorder="1" applyAlignment="1">
      <alignment horizontal="left" vertical="center"/>
    </xf>
    <xf numFmtId="0" fontId="57" fillId="3" borderId="1" xfId="0" applyFont="1" applyFill="1" applyBorder="1" applyAlignment="1" applyProtection="1">
      <alignment horizontal="left" vertical="center"/>
      <protection locked="0"/>
    </xf>
    <xf numFmtId="0" fontId="66" fillId="0" borderId="0" xfId="3" applyFont="1" applyAlignment="1">
      <alignment horizontal="left" vertical="center"/>
    </xf>
    <xf numFmtId="0" fontId="74" fillId="0" borderId="0" xfId="3" applyFont="1" applyAlignment="1">
      <alignment horizontal="left" vertical="center"/>
    </xf>
    <xf numFmtId="0" fontId="66" fillId="0" borderId="0" xfId="3" applyFont="1" applyAlignment="1">
      <alignment horizontal="center" vertical="center"/>
    </xf>
    <xf numFmtId="0" fontId="66" fillId="10" borderId="0" xfId="0" applyFont="1" applyFill="1" applyAlignment="1">
      <alignment vertical="center"/>
    </xf>
    <xf numFmtId="0" fontId="66" fillId="0" borderId="0" xfId="0" applyFont="1" applyAlignment="1">
      <alignment vertical="center"/>
    </xf>
    <xf numFmtId="0" fontId="75" fillId="0" borderId="2" xfId="3" applyFont="1" applyBorder="1" applyAlignment="1">
      <alignment horizontal="left" vertical="center"/>
    </xf>
    <xf numFmtId="0" fontId="76" fillId="0" borderId="0" xfId="3" applyFont="1" applyAlignment="1">
      <alignment horizontal="left" vertical="center"/>
    </xf>
    <xf numFmtId="0" fontId="66" fillId="4" borderId="32" xfId="3" applyFont="1" applyFill="1" applyBorder="1" applyAlignment="1">
      <alignment horizontal="left" vertical="center"/>
    </xf>
    <xf numFmtId="0" fontId="66" fillId="4" borderId="32" xfId="2" applyFont="1" applyFill="1" applyBorder="1" applyAlignment="1">
      <alignment horizontal="center"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6" fillId="10" borderId="24" xfId="2" applyFont="1" applyFill="1" applyBorder="1" applyAlignment="1">
      <alignment horizontal="center" vertical="center"/>
    </xf>
    <xf numFmtId="0" fontId="66" fillId="4" borderId="1" xfId="3" applyFont="1" applyFill="1" applyBorder="1" applyAlignment="1">
      <alignment horizontal="left" vertical="center"/>
    </xf>
    <xf numFmtId="0" fontId="66" fillId="4" borderId="1" xfId="2" applyFont="1" applyFill="1" applyBorder="1" applyAlignment="1">
      <alignment horizontal="center" vertical="center"/>
    </xf>
    <xf numFmtId="17" fontId="66" fillId="4" borderId="1" xfId="2" applyNumberFormat="1" applyFont="1" applyFill="1" applyBorder="1" applyAlignment="1">
      <alignment horizontal="center" vertical="center"/>
    </xf>
    <xf numFmtId="0" fontId="76" fillId="10" borderId="1" xfId="2" applyFont="1" applyFill="1" applyBorder="1" applyAlignment="1">
      <alignment horizontal="center" vertical="center"/>
    </xf>
    <xf numFmtId="0" fontId="66" fillId="0" borderId="1" xfId="0" applyFont="1" applyBorder="1" applyAlignment="1">
      <alignment vertical="center"/>
    </xf>
    <xf numFmtId="0" fontId="66" fillId="0" borderId="1" xfId="1" applyFont="1" applyBorder="1" applyAlignment="1">
      <alignment horizontal="left" vertical="center"/>
    </xf>
    <xf numFmtId="0" fontId="66" fillId="0" borderId="1" xfId="2" applyFont="1" applyFill="1" applyBorder="1" applyAlignment="1">
      <alignment horizontal="center" vertical="center"/>
    </xf>
    <xf numFmtId="0" fontId="66" fillId="0" borderId="1" xfId="6" applyFont="1" applyBorder="1" applyAlignment="1">
      <alignment horizontal="center" vertical="center"/>
    </xf>
    <xf numFmtId="0" fontId="66" fillId="0" borderId="1" xfId="0" applyFont="1" applyFill="1" applyBorder="1" applyAlignment="1">
      <alignment vertical="center"/>
    </xf>
    <xf numFmtId="165" fontId="66" fillId="0" borderId="1" xfId="7" applyFont="1" applyBorder="1" applyAlignment="1">
      <alignment vertical="center"/>
    </xf>
    <xf numFmtId="0" fontId="66" fillId="0" borderId="1" xfId="0" quotePrefix="1" applyFont="1" applyBorder="1" applyAlignment="1">
      <alignment vertical="center"/>
    </xf>
    <xf numFmtId="0" fontId="66" fillId="0" borderId="7" xfId="0" applyFont="1" applyBorder="1" applyAlignment="1">
      <alignment vertical="center"/>
    </xf>
    <xf numFmtId="165" fontId="77" fillId="0" borderId="1" xfId="7" applyFont="1" applyBorder="1" applyAlignment="1">
      <alignment vertical="center"/>
    </xf>
    <xf numFmtId="0" fontId="66" fillId="2" borderId="1" xfId="0" applyFont="1" applyFill="1" applyBorder="1" applyAlignment="1" applyProtection="1">
      <alignment horizontal="left" vertical="center"/>
      <protection locked="0"/>
    </xf>
    <xf numFmtId="0" fontId="66" fillId="0" borderId="1" xfId="2" applyFont="1" applyFill="1" applyBorder="1" applyAlignment="1">
      <alignment horizontal="left" vertical="center"/>
    </xf>
    <xf numFmtId="0" fontId="66" fillId="0" borderId="1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 applyAlignment="1" applyProtection="1">
      <alignment horizontal="center" vertical="center"/>
      <protection locked="0"/>
    </xf>
    <xf numFmtId="0" fontId="66" fillId="0" borderId="1" xfId="2" quotePrefix="1" applyFont="1" applyFill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/>
    </xf>
    <xf numFmtId="0" fontId="66" fillId="0" borderId="0" xfId="3" applyFont="1" applyFill="1" applyBorder="1" applyAlignment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66" fillId="0" borderId="1" xfId="3" applyFont="1" applyBorder="1" applyAlignment="1">
      <alignment horizontal="center" vertical="center"/>
    </xf>
    <xf numFmtId="0" fontId="66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left" vertical="center"/>
    </xf>
    <xf numFmtId="0" fontId="77" fillId="0" borderId="1" xfId="0" applyFont="1" applyFill="1" applyBorder="1" applyAlignment="1">
      <alignment horizontal="left" vertical="center"/>
    </xf>
    <xf numFmtId="0" fontId="77" fillId="0" borderId="68" xfId="10" applyFont="1" applyBorder="1" applyAlignment="1">
      <alignment horizontal="left" vertical="center"/>
    </xf>
    <xf numFmtId="0" fontId="66" fillId="0" borderId="0" xfId="0" applyFont="1" applyFill="1" applyAlignment="1">
      <alignment vertical="center"/>
    </xf>
    <xf numFmtId="0" fontId="77" fillId="0" borderId="82" xfId="10" applyFont="1" applyBorder="1" applyAlignment="1">
      <alignment horizontal="left" vertical="center"/>
    </xf>
    <xf numFmtId="0" fontId="77" fillId="0" borderId="81" xfId="10" applyFont="1" applyBorder="1" applyAlignment="1">
      <alignment horizontal="left" vertical="center"/>
    </xf>
    <xf numFmtId="0" fontId="77" fillId="0" borderId="67" xfId="10" applyFont="1" applyBorder="1" applyAlignment="1">
      <alignment horizontal="left" vertical="center"/>
    </xf>
    <xf numFmtId="0" fontId="66" fillId="0" borderId="67" xfId="0" applyFont="1" applyBorder="1" applyAlignment="1">
      <alignment horizontal="left" vertical="center"/>
    </xf>
    <xf numFmtId="0" fontId="78" fillId="0" borderId="67" xfId="1" applyFont="1" applyBorder="1" applyAlignment="1">
      <alignment horizontal="left" vertical="center"/>
    </xf>
    <xf numFmtId="0" fontId="66" fillId="0" borderId="1" xfId="0" applyFont="1" applyBorder="1" applyAlignment="1">
      <alignment horizontal="left" vertical="center"/>
    </xf>
    <xf numFmtId="0" fontId="78" fillId="0" borderId="7" xfId="1" applyFont="1" applyBorder="1" applyAlignment="1">
      <alignment horizontal="left" vertical="center"/>
    </xf>
    <xf numFmtId="0" fontId="77" fillId="0" borderId="1" xfId="10" applyFont="1" applyBorder="1" applyAlignment="1">
      <alignment horizontal="left" vertical="center"/>
    </xf>
    <xf numFmtId="0" fontId="77" fillId="0" borderId="7" xfId="1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49" fontId="78" fillId="24" borderId="1" xfId="0" applyNumberFormat="1" applyFont="1" applyFill="1" applyBorder="1" applyAlignment="1">
      <alignment horizontal="left" vertical="center"/>
    </xf>
    <xf numFmtId="49" fontId="78" fillId="24" borderId="1" xfId="0" applyNumberFormat="1" applyFont="1" applyFill="1" applyBorder="1" applyAlignment="1">
      <alignment vertical="center"/>
    </xf>
    <xf numFmtId="0" fontId="79" fillId="0" borderId="1" xfId="0" applyFont="1" applyBorder="1" applyAlignment="1">
      <alignment horizontal="left" vertical="center"/>
    </xf>
    <xf numFmtId="0" fontId="66" fillId="0" borderId="1" xfId="3" applyFont="1" applyBorder="1" applyAlignment="1">
      <alignment horizontal="left" vertical="center"/>
    </xf>
    <xf numFmtId="0" fontId="66" fillId="0" borderId="1" xfId="0" applyFont="1" applyBorder="1" applyAlignment="1">
      <alignment horizontal="left" vertical="center" wrapText="1"/>
    </xf>
    <xf numFmtId="165" fontId="77" fillId="0" borderId="1" xfId="7" applyFont="1" applyBorder="1" applyAlignment="1">
      <alignment horizontal="left" vertical="center"/>
    </xf>
    <xf numFmtId="0" fontId="66" fillId="3" borderId="1" xfId="0" applyFont="1" applyFill="1" applyBorder="1" applyAlignment="1" applyProtection="1">
      <alignment horizontal="left" vertical="center"/>
      <protection locked="0"/>
    </xf>
    <xf numFmtId="0" fontId="66" fillId="0" borderId="0" xfId="0" applyFont="1" applyAlignment="1">
      <alignment horizontal="left" vertical="center"/>
    </xf>
    <xf numFmtId="0" fontId="51" fillId="0" borderId="0" xfId="2" applyFont="1" applyBorder="1" applyAlignment="1">
      <alignment horizontal="right" vertical="center"/>
    </xf>
    <xf numFmtId="0" fontId="51" fillId="0" borderId="0" xfId="2" applyFont="1" applyBorder="1" applyAlignment="1">
      <alignment horizontal="left" vertical="center"/>
    </xf>
    <xf numFmtId="0" fontId="51" fillId="0" borderId="0" xfId="2" applyFont="1" applyBorder="1" applyAlignment="1">
      <alignment vertical="center"/>
    </xf>
    <xf numFmtId="0" fontId="52" fillId="0" borderId="0" xfId="0" applyFont="1" applyBorder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81" fillId="0" borderId="0" xfId="0" applyFont="1" applyAlignment="1">
      <alignment vertical="center"/>
    </xf>
    <xf numFmtId="0" fontId="81" fillId="0" borderId="0" xfId="0" applyFont="1" applyAlignment="1">
      <alignment horizontal="left" vertical="center"/>
    </xf>
    <xf numFmtId="0" fontId="81" fillId="0" borderId="0" xfId="0" applyFont="1" applyAlignment="1">
      <alignment horizontal="right" vertical="center"/>
    </xf>
    <xf numFmtId="0" fontId="81" fillId="0" borderId="0" xfId="0" applyFont="1" applyBorder="1" applyAlignment="1">
      <alignment horizontal="right" vertical="center"/>
    </xf>
    <xf numFmtId="0" fontId="81" fillId="0" borderId="0" xfId="0" applyFont="1" applyBorder="1" applyAlignment="1">
      <alignment vertical="center"/>
    </xf>
    <xf numFmtId="0" fontId="66" fillId="7" borderId="1" xfId="0" applyFont="1" applyFill="1" applyBorder="1" applyAlignment="1">
      <alignment horizontal="center" vertical="center"/>
    </xf>
    <xf numFmtId="0" fontId="66" fillId="17" borderId="1" xfId="0" applyFont="1" applyFill="1" applyBorder="1" applyAlignment="1">
      <alignment horizontal="center" vertical="center"/>
    </xf>
    <xf numFmtId="0" fontId="66" fillId="0" borderId="1" xfId="0" applyFont="1" applyBorder="1" applyAlignment="1">
      <alignment vertical="center" wrapText="1"/>
    </xf>
    <xf numFmtId="0" fontId="66" fillId="18" borderId="1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center" vertical="center"/>
    </xf>
    <xf numFmtId="0" fontId="78" fillId="0" borderId="1" xfId="1" applyFont="1" applyBorder="1" applyAlignment="1">
      <alignment vertical="center"/>
    </xf>
    <xf numFmtId="0" fontId="64" fillId="0" borderId="0" xfId="0" applyFont="1" applyFill="1" applyAlignment="1">
      <alignment vertical="center"/>
    </xf>
    <xf numFmtId="0" fontId="66" fillId="20" borderId="0" xfId="0" applyFont="1" applyFill="1" applyAlignment="1">
      <alignment vertical="center"/>
    </xf>
    <xf numFmtId="0" fontId="66" fillId="0" borderId="0" xfId="0" applyFont="1"/>
    <xf numFmtId="0" fontId="78" fillId="0" borderId="1" xfId="1" applyFont="1" applyBorder="1" applyAlignment="1">
      <alignment horizontal="left" vertical="center"/>
    </xf>
    <xf numFmtId="0" fontId="66" fillId="0" borderId="7" xfId="0" applyFont="1" applyBorder="1" applyAlignment="1">
      <alignment vertical="center" wrapText="1"/>
    </xf>
    <xf numFmtId="0" fontId="66" fillId="0" borderId="25" xfId="0" applyFont="1" applyFill="1" applyBorder="1" applyAlignment="1">
      <alignment vertical="center" wrapText="1"/>
    </xf>
    <xf numFmtId="0" fontId="85" fillId="0" borderId="0" xfId="0" applyFont="1" applyAlignment="1">
      <alignment horizontal="center" vertical="center"/>
    </xf>
    <xf numFmtId="0" fontId="76" fillId="16" borderId="2" xfId="3" applyFont="1" applyFill="1" applyBorder="1" applyAlignment="1">
      <alignment horizontal="left" vertical="center"/>
    </xf>
    <xf numFmtId="0" fontId="87" fillId="0" borderId="0" xfId="0" applyFont="1" applyAlignment="1">
      <alignment horizontal="center" vertical="center"/>
    </xf>
    <xf numFmtId="166" fontId="85" fillId="21" borderId="1" xfId="0" applyNumberFormat="1" applyFont="1" applyFill="1" applyBorder="1" applyAlignment="1">
      <alignment horizontal="center" vertical="center"/>
    </xf>
    <xf numFmtId="0" fontId="78" fillId="0" borderId="1" xfId="1" applyFont="1" applyFill="1" applyBorder="1" applyAlignment="1">
      <alignment horizontal="left" vertical="center"/>
    </xf>
    <xf numFmtId="165" fontId="77" fillId="0" borderId="67" xfId="7" applyFont="1" applyBorder="1" applyAlignment="1">
      <alignment horizontal="left" vertical="center"/>
    </xf>
    <xf numFmtId="0" fontId="77" fillId="0" borderId="67" xfId="0" applyFont="1" applyBorder="1" applyAlignment="1">
      <alignment horizontal="left" vertical="center"/>
    </xf>
    <xf numFmtId="0" fontId="66" fillId="0" borderId="1" xfId="3" applyFont="1" applyFill="1" applyBorder="1" applyAlignment="1">
      <alignment horizontal="center" vertical="center"/>
    </xf>
    <xf numFmtId="0" fontId="66" fillId="0" borderId="1" xfId="6" applyFont="1" applyFill="1" applyBorder="1" applyAlignment="1">
      <alignment horizontal="center" vertical="center"/>
    </xf>
    <xf numFmtId="0" fontId="64" fillId="0" borderId="0" xfId="0" applyFont="1" applyAlignment="1">
      <alignment horizontal="left" vertical="center"/>
    </xf>
    <xf numFmtId="0" fontId="64" fillId="0" borderId="0" xfId="3" applyFont="1" applyAlignment="1">
      <alignment horizontal="left" vertical="center"/>
    </xf>
    <xf numFmtId="0" fontId="88" fillId="0" borderId="0" xfId="3" applyFont="1" applyAlignment="1">
      <alignment horizontal="left" vertical="center"/>
    </xf>
    <xf numFmtId="0" fontId="64" fillId="0" borderId="0" xfId="3" applyFont="1" applyAlignment="1">
      <alignment horizontal="center" vertical="center"/>
    </xf>
    <xf numFmtId="0" fontId="64" fillId="27" borderId="0" xfId="0" applyFont="1" applyFill="1" applyAlignment="1">
      <alignment vertical="center"/>
    </xf>
    <xf numFmtId="0" fontId="63" fillId="0" borderId="0" xfId="0" applyFont="1" applyAlignment="1">
      <alignment horizontal="left" vertical="center"/>
    </xf>
    <xf numFmtId="0" fontId="63" fillId="27" borderId="0" xfId="0" applyFont="1" applyFill="1" applyAlignment="1">
      <alignment vertical="center"/>
    </xf>
    <xf numFmtId="0" fontId="89" fillId="4" borderId="23" xfId="2" applyFont="1" applyFill="1" applyBorder="1" applyAlignment="1">
      <alignment vertical="center"/>
    </xf>
    <xf numFmtId="0" fontId="89" fillId="4" borderId="48" xfId="2" applyFont="1" applyFill="1" applyBorder="1" applyAlignment="1">
      <alignment vertical="center"/>
    </xf>
    <xf numFmtId="0" fontId="89" fillId="27" borderId="24" xfId="2" applyFont="1" applyFill="1" applyBorder="1" applyAlignment="1">
      <alignment vertical="center"/>
    </xf>
    <xf numFmtId="0" fontId="63" fillId="4" borderId="1" xfId="2" applyFont="1" applyFill="1" applyBorder="1" applyAlignment="1">
      <alignment horizontal="center" vertical="center"/>
    </xf>
    <xf numFmtId="17" fontId="63" fillId="4" borderId="1" xfId="2" applyNumberFormat="1" applyFont="1" applyFill="1" applyBorder="1" applyAlignment="1">
      <alignment horizontal="center" vertical="center"/>
    </xf>
    <xf numFmtId="0" fontId="89" fillId="27" borderId="1" xfId="2" applyFont="1" applyFill="1" applyBorder="1" applyAlignment="1">
      <alignment horizontal="center" vertical="center"/>
    </xf>
    <xf numFmtId="0" fontId="76" fillId="27" borderId="1" xfId="2" applyFont="1" applyFill="1" applyBorder="1" applyAlignment="1">
      <alignment horizontal="center" vertical="center"/>
    </xf>
    <xf numFmtId="0" fontId="66" fillId="27" borderId="0" xfId="0" applyFont="1" applyFill="1" applyAlignment="1">
      <alignment vertical="center"/>
    </xf>
    <xf numFmtId="0" fontId="80" fillId="0" borderId="0" xfId="0" applyFont="1" applyBorder="1" applyAlignment="1">
      <alignment vertical="center"/>
    </xf>
    <xf numFmtId="0" fontId="51" fillId="0" borderId="0" xfId="0" applyFont="1" applyBorder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/>
    </xf>
    <xf numFmtId="0" fontId="90" fillId="0" borderId="0" xfId="0" applyFont="1" applyBorder="1" applyAlignment="1">
      <alignment vertical="center"/>
    </xf>
    <xf numFmtId="0" fontId="91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14" fontId="82" fillId="8" borderId="1" xfId="0" applyNumberFormat="1" applyFont="1" applyFill="1" applyBorder="1" applyAlignment="1">
      <alignment horizontal="center" vertical="center"/>
    </xf>
    <xf numFmtId="164" fontId="82" fillId="8" borderId="1" xfId="0" applyNumberFormat="1" applyFont="1" applyFill="1" applyBorder="1" applyAlignment="1">
      <alignment horizontal="center" vertical="center"/>
    </xf>
    <xf numFmtId="0" fontId="76" fillId="21" borderId="1" xfId="0" applyFont="1" applyFill="1" applyBorder="1" applyAlignment="1">
      <alignment horizontal="center" vertical="center"/>
    </xf>
    <xf numFmtId="0" fontId="76" fillId="21" borderId="12" xfId="0" applyFont="1" applyFill="1" applyBorder="1" applyAlignment="1">
      <alignment horizontal="center" vertical="center"/>
    </xf>
    <xf numFmtId="0" fontId="76" fillId="17" borderId="1" xfId="0" applyFont="1" applyFill="1" applyBorder="1" applyAlignment="1">
      <alignment horizontal="center" vertical="center"/>
    </xf>
    <xf numFmtId="0" fontId="76" fillId="18" borderId="1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vertical="center"/>
    </xf>
    <xf numFmtId="0" fontId="64" fillId="0" borderId="0" xfId="0" applyFont="1" applyFill="1" applyBorder="1" applyAlignment="1">
      <alignment horizontal="center" vertical="center"/>
    </xf>
    <xf numFmtId="0" fontId="77" fillId="0" borderId="1" xfId="0" applyFont="1" applyBorder="1" applyAlignment="1">
      <alignment vertical="center"/>
    </xf>
    <xf numFmtId="0" fontId="95" fillId="16" borderId="2" xfId="3" applyFont="1" applyFill="1" applyBorder="1" applyAlignment="1">
      <alignment horizontal="left" vertical="center"/>
    </xf>
    <xf numFmtId="0" fontId="76" fillId="4" borderId="23" xfId="2" applyFont="1" applyFill="1" applyBorder="1" applyAlignment="1">
      <alignment vertical="center"/>
    </xf>
    <xf numFmtId="0" fontId="76" fillId="4" borderId="48" xfId="2" applyFont="1" applyFill="1" applyBorder="1" applyAlignment="1">
      <alignment vertical="center"/>
    </xf>
    <xf numFmtId="0" fontId="76" fillId="20" borderId="1" xfId="2" applyFont="1" applyFill="1" applyBorder="1" applyAlignment="1">
      <alignment horizontal="center" vertical="center"/>
    </xf>
    <xf numFmtId="166" fontId="85" fillId="21" borderId="21" xfId="0" applyNumberFormat="1" applyFont="1" applyFill="1" applyBorder="1" applyAlignment="1">
      <alignment horizontal="center" vertical="center"/>
    </xf>
    <xf numFmtId="0" fontId="80" fillId="0" borderId="0" xfId="0" applyFont="1" applyFill="1" applyBorder="1" applyAlignment="1">
      <alignment vertical="center"/>
    </xf>
    <xf numFmtId="0" fontId="80" fillId="0" borderId="0" xfId="0" applyFont="1" applyFill="1" applyBorder="1" applyAlignment="1">
      <alignment horizontal="right" vertical="center"/>
    </xf>
    <xf numFmtId="0" fontId="80" fillId="0" borderId="0" xfId="0" applyFont="1" applyAlignment="1">
      <alignment horizontal="right" vertical="center"/>
    </xf>
    <xf numFmtId="0" fontId="59" fillId="0" borderId="0" xfId="2" applyFont="1" applyFill="1" applyBorder="1" applyAlignment="1">
      <alignment vertical="center"/>
    </xf>
    <xf numFmtId="0" fontId="59" fillId="19" borderId="0" xfId="2" applyFont="1" applyFill="1" applyBorder="1" applyAlignment="1">
      <alignment vertical="center"/>
    </xf>
    <xf numFmtId="0" fontId="90" fillId="0" borderId="70" xfId="0" applyFont="1" applyBorder="1" applyAlignment="1">
      <alignment horizontal="right" vertical="center"/>
    </xf>
    <xf numFmtId="0" fontId="82" fillId="8" borderId="7" xfId="2" applyFont="1" applyFill="1" applyBorder="1" applyAlignment="1">
      <alignment vertical="center"/>
    </xf>
    <xf numFmtId="0" fontId="82" fillId="8" borderId="45" xfId="2" applyFont="1" applyFill="1" applyBorder="1" applyAlignment="1">
      <alignment vertical="center"/>
    </xf>
    <xf numFmtId="0" fontId="56" fillId="8" borderId="1" xfId="2" applyFont="1" applyFill="1" applyBorder="1" applyAlignment="1">
      <alignment horizontal="center" vertical="center"/>
    </xf>
    <xf numFmtId="17" fontId="56" fillId="8" borderId="1" xfId="2" applyNumberFormat="1" applyFont="1" applyFill="1" applyBorder="1" applyAlignment="1">
      <alignment horizontal="center" vertical="center"/>
    </xf>
    <xf numFmtId="0" fontId="66" fillId="0" borderId="0" xfId="0" applyFont="1" applyAlignment="1">
      <alignment horizontal="right" vertical="center"/>
    </xf>
    <xf numFmtId="0" fontId="66" fillId="0" borderId="7" xfId="2" applyFont="1" applyFill="1" applyBorder="1" applyAlignment="1">
      <alignment horizontal="center" vertical="center"/>
    </xf>
    <xf numFmtId="0" fontId="66" fillId="11" borderId="0" xfId="0" applyFont="1" applyFill="1" applyAlignment="1">
      <alignment vertical="center"/>
    </xf>
    <xf numFmtId="0" fontId="23" fillId="0" borderId="92" xfId="4" applyFont="1" applyFill="1" applyBorder="1" applyAlignment="1">
      <alignment horizontal="center"/>
    </xf>
    <xf numFmtId="0" fontId="7" fillId="0" borderId="40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49" fontId="78" fillId="0" borderId="1" xfId="0" applyNumberFormat="1" applyFont="1" applyFill="1" applyBorder="1" applyAlignment="1">
      <alignment vertical="center"/>
    </xf>
    <xf numFmtId="165" fontId="77" fillId="0" borderId="1" xfId="7" applyFont="1" applyFill="1" applyBorder="1" applyAlignment="1">
      <alignment horizontal="left" vertical="center"/>
    </xf>
    <xf numFmtId="0" fontId="66" fillId="0" borderId="1" xfId="3" applyFont="1" applyFill="1" applyBorder="1" applyAlignment="1">
      <alignment horizontal="left" vertical="center"/>
    </xf>
    <xf numFmtId="0" fontId="66" fillId="0" borderId="1" xfId="0" applyFont="1" applyFill="1" applyBorder="1" applyAlignment="1" applyProtection="1">
      <alignment horizontal="left" vertical="center"/>
      <protection locked="0"/>
    </xf>
    <xf numFmtId="165" fontId="60" fillId="0" borderId="1" xfId="7" applyFont="1" applyFill="1" applyBorder="1" applyAlignment="1">
      <alignment horizontal="left" vertical="center"/>
    </xf>
    <xf numFmtId="49" fontId="61" fillId="0" borderId="1" xfId="0" applyNumberFormat="1" applyFont="1" applyFill="1" applyBorder="1" applyAlignment="1">
      <alignment vertical="center"/>
    </xf>
    <xf numFmtId="49" fontId="61" fillId="0" borderId="1" xfId="0" applyNumberFormat="1" applyFont="1" applyFill="1" applyBorder="1" applyAlignment="1">
      <alignment horizontal="left" vertical="center"/>
    </xf>
    <xf numFmtId="0" fontId="57" fillId="0" borderId="1" xfId="3" applyFont="1" applyFill="1" applyBorder="1" applyAlignment="1">
      <alignment horizontal="left" vertical="center"/>
    </xf>
    <xf numFmtId="0" fontId="57" fillId="0" borderId="1" xfId="0" applyFont="1" applyFill="1" applyBorder="1" applyAlignment="1" applyProtection="1">
      <alignment horizontal="left" vertical="center"/>
      <protection locked="0"/>
    </xf>
    <xf numFmtId="0" fontId="76" fillId="11" borderId="1" xfId="2" applyFont="1" applyFill="1" applyBorder="1" applyAlignment="1">
      <alignment horizontal="center" vertical="center"/>
    </xf>
    <xf numFmtId="0" fontId="76" fillId="11" borderId="24" xfId="2" applyFont="1" applyFill="1" applyBorder="1" applyAlignment="1">
      <alignment vertical="center"/>
    </xf>
    <xf numFmtId="0" fontId="59" fillId="9" borderId="1" xfId="2" applyFont="1" applyFill="1" applyBorder="1" applyAlignment="1">
      <alignment horizontal="center" vertical="center"/>
    </xf>
    <xf numFmtId="0" fontId="57" fillId="9" borderId="0" xfId="0" applyFont="1" applyFill="1" applyAlignment="1">
      <alignment vertical="center"/>
    </xf>
    <xf numFmtId="0" fontId="59" fillId="9" borderId="24" xfId="2" applyFont="1" applyFill="1" applyBorder="1" applyAlignment="1">
      <alignment vertical="center"/>
    </xf>
    <xf numFmtId="0" fontId="59" fillId="9" borderId="24" xfId="2" applyFont="1" applyFill="1" applyBorder="1" applyAlignment="1">
      <alignment horizontal="center" vertical="center"/>
    </xf>
    <xf numFmtId="0" fontId="76" fillId="33" borderId="7" xfId="2" applyFont="1" applyFill="1" applyBorder="1" applyAlignment="1">
      <alignment horizontal="center" vertical="center"/>
    </xf>
    <xf numFmtId="0" fontId="76" fillId="33" borderId="1" xfId="2" applyFont="1" applyFill="1" applyBorder="1" applyAlignment="1">
      <alignment horizontal="center" vertical="center"/>
    </xf>
    <xf numFmtId="0" fontId="66" fillId="33" borderId="0" xfId="0" applyFont="1" applyFill="1" applyAlignment="1">
      <alignment vertical="center"/>
    </xf>
    <xf numFmtId="0" fontId="64" fillId="33" borderId="0" xfId="0" applyFont="1" applyFill="1" applyAlignment="1">
      <alignment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0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0" fontId="14" fillId="21" borderId="36" xfId="4" applyFont="1" applyFill="1" applyBorder="1" applyAlignment="1">
      <alignment vertical="justify"/>
    </xf>
    <xf numFmtId="0" fontId="14" fillId="21" borderId="71" xfId="4" applyFont="1" applyFill="1" applyBorder="1" applyAlignment="1">
      <alignment horizontal="center" vertical="justify"/>
    </xf>
    <xf numFmtId="0" fontId="14" fillId="21" borderId="21" xfId="4" applyFont="1" applyFill="1" applyBorder="1" applyAlignment="1">
      <alignment horizontal="center" vertical="justify"/>
    </xf>
    <xf numFmtId="0" fontId="14" fillId="21" borderId="60" xfId="4" applyFont="1" applyFill="1" applyBorder="1" applyAlignment="1">
      <alignment horizontal="center" vertical="justify"/>
    </xf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66" fillId="0" borderId="67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59" fillId="0" borderId="0" xfId="0" applyFont="1" applyBorder="1" applyAlignment="1">
      <alignment vertical="center"/>
    </xf>
    <xf numFmtId="0" fontId="78" fillId="0" borderId="1" xfId="0" applyFont="1" applyBorder="1" applyAlignment="1">
      <alignment horizontal="left" vertical="center"/>
    </xf>
    <xf numFmtId="0" fontId="78" fillId="0" borderId="67" xfId="0" applyFont="1" applyBorder="1" applyAlignment="1">
      <alignment horizontal="left" vertical="center"/>
    </xf>
    <xf numFmtId="0" fontId="78" fillId="0" borderId="1" xfId="8" applyFont="1" applyBorder="1" applyAlignment="1">
      <alignment horizontal="left" vertical="center"/>
    </xf>
    <xf numFmtId="0" fontId="66" fillId="0" borderId="25" xfId="0" applyFont="1" applyFill="1" applyBorder="1" applyAlignment="1">
      <alignment vertical="center"/>
    </xf>
    <xf numFmtId="0" fontId="78" fillId="0" borderId="1" xfId="9" applyFont="1" applyBorder="1" applyAlignment="1">
      <alignment vertical="center"/>
    </xf>
    <xf numFmtId="0" fontId="78" fillId="0" borderId="78" xfId="0" applyFont="1" applyBorder="1" applyAlignment="1">
      <alignment horizontal="left" vertical="center"/>
    </xf>
    <xf numFmtId="0" fontId="78" fillId="0" borderId="79" xfId="0" applyFont="1" applyBorder="1" applyAlignment="1">
      <alignment horizontal="left" vertical="center"/>
    </xf>
    <xf numFmtId="0" fontId="66" fillId="0" borderId="79" xfId="0" applyFont="1" applyBorder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84" fillId="0" borderId="0" xfId="0" applyFont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25" xfId="0" applyFont="1" applyBorder="1" applyAlignment="1">
      <alignment horizontal="left" vertical="center"/>
    </xf>
    <xf numFmtId="0" fontId="78" fillId="0" borderId="25" xfId="8" applyFont="1" applyFill="1" applyBorder="1" applyAlignment="1">
      <alignment horizontal="left" vertical="center"/>
    </xf>
    <xf numFmtId="49" fontId="78" fillId="24" borderId="25" xfId="0" applyNumberFormat="1" applyFont="1" applyFill="1" applyBorder="1" applyAlignment="1">
      <alignment vertical="center"/>
    </xf>
    <xf numFmtId="0" fontId="78" fillId="0" borderId="25" xfId="0" applyFont="1" applyBorder="1" applyAlignment="1">
      <alignment horizontal="left" vertical="center"/>
    </xf>
    <xf numFmtId="0" fontId="78" fillId="0" borderId="0" xfId="0" applyFont="1" applyBorder="1" applyAlignment="1">
      <alignment horizontal="left" vertical="center"/>
    </xf>
    <xf numFmtId="0" fontId="66" fillId="0" borderId="67" xfId="2" applyFont="1" applyFill="1" applyBorder="1" applyAlignment="1">
      <alignment horizontal="left" vertical="center"/>
    </xf>
    <xf numFmtId="0" fontId="85" fillId="0" borderId="0" xfId="0" applyFont="1" applyFill="1" applyAlignment="1">
      <alignment vertical="center"/>
    </xf>
    <xf numFmtId="0" fontId="76" fillId="0" borderId="0" xfId="0" applyFont="1" applyAlignment="1">
      <alignment vertical="center"/>
    </xf>
    <xf numFmtId="0" fontId="76" fillId="0" borderId="0" xfId="0" applyFont="1" applyFill="1" applyAlignment="1">
      <alignment vertical="center"/>
    </xf>
    <xf numFmtId="0" fontId="78" fillId="0" borderId="79" xfId="8" applyFont="1" applyBorder="1" applyAlignment="1">
      <alignment horizontal="left" vertical="center"/>
    </xf>
    <xf numFmtId="0" fontId="78" fillId="0" borderId="79" xfId="8" applyFont="1" applyFill="1" applyBorder="1" applyAlignment="1">
      <alignment horizontal="left" vertical="center"/>
    </xf>
    <xf numFmtId="49" fontId="78" fillId="24" borderId="79" xfId="0" applyNumberFormat="1" applyFont="1" applyFill="1" applyBorder="1" applyAlignment="1">
      <alignment vertical="center"/>
    </xf>
    <xf numFmtId="49" fontId="78" fillId="24" borderId="80" xfId="0" applyNumberFormat="1" applyFont="1" applyFill="1" applyBorder="1" applyAlignment="1">
      <alignment vertical="center"/>
    </xf>
    <xf numFmtId="49" fontId="78" fillId="24" borderId="7" xfId="0" applyNumberFormat="1" applyFont="1" applyFill="1" applyBorder="1" applyAlignment="1">
      <alignment vertical="center"/>
    </xf>
    <xf numFmtId="0" fontId="78" fillId="0" borderId="7" xfId="0" applyFont="1" applyBorder="1" applyAlignment="1">
      <alignment horizontal="left" vertical="center"/>
    </xf>
    <xf numFmtId="0" fontId="78" fillId="0" borderId="45" xfId="0" applyFont="1" applyBorder="1" applyAlignment="1">
      <alignment horizontal="left" vertical="center"/>
    </xf>
    <xf numFmtId="0" fontId="78" fillId="0" borderId="45" xfId="9" applyFont="1" applyBorder="1" applyAlignment="1">
      <alignment vertical="center"/>
    </xf>
    <xf numFmtId="0" fontId="78" fillId="0" borderId="7" xfId="9" applyFont="1" applyBorder="1" applyAlignment="1">
      <alignment vertical="center"/>
    </xf>
    <xf numFmtId="0" fontId="77" fillId="0" borderId="83" xfId="0" applyFont="1" applyBorder="1" applyAlignment="1">
      <alignment vertical="center"/>
    </xf>
    <xf numFmtId="0" fontId="66" fillId="2" borderId="7" xfId="0" applyFont="1" applyFill="1" applyBorder="1" applyAlignment="1" applyProtection="1">
      <alignment horizontal="left" vertical="center"/>
      <protection locked="0"/>
    </xf>
    <xf numFmtId="0" fontId="66" fillId="0" borderId="0" xfId="6" applyFont="1" applyFill="1" applyBorder="1" applyAlignment="1">
      <alignment horizontal="center" vertical="center"/>
    </xf>
    <xf numFmtId="0" fontId="66" fillId="0" borderId="7" xfId="0" applyFont="1" applyFill="1" applyBorder="1" applyAlignment="1">
      <alignment vertical="center"/>
    </xf>
    <xf numFmtId="0" fontId="66" fillId="0" borderId="40" xfId="2" applyFont="1" applyFill="1" applyBorder="1" applyAlignment="1">
      <alignment horizontal="center" vertical="center"/>
    </xf>
    <xf numFmtId="0" fontId="78" fillId="0" borderId="69" xfId="0" applyFont="1" applyBorder="1" applyAlignment="1">
      <alignment horizontal="left" vertical="center"/>
    </xf>
    <xf numFmtId="0" fontId="66" fillId="0" borderId="12" xfId="2" applyFont="1" applyFill="1" applyBorder="1" applyAlignment="1">
      <alignment horizontal="center" vertical="center"/>
    </xf>
    <xf numFmtId="0" fontId="76" fillId="20" borderId="24" xfId="2" applyFont="1" applyFill="1" applyBorder="1" applyAlignment="1">
      <alignment horizontal="center" vertical="center"/>
    </xf>
    <xf numFmtId="0" fontId="76" fillId="20" borderId="12" xfId="2" applyFont="1" applyFill="1" applyBorder="1" applyAlignment="1">
      <alignment horizontal="center" vertical="center"/>
    </xf>
    <xf numFmtId="0" fontId="66" fillId="0" borderId="79" xfId="0" applyFont="1" applyFill="1" applyBorder="1" applyAlignment="1" applyProtection="1">
      <alignment horizontal="left" vertical="center"/>
      <protection locked="0"/>
    </xf>
    <xf numFmtId="0" fontId="66" fillId="0" borderId="80" xfId="0" applyFont="1" applyFill="1" applyBorder="1" applyAlignment="1" applyProtection="1">
      <alignment horizontal="left" vertical="center"/>
      <protection locked="0"/>
    </xf>
    <xf numFmtId="0" fontId="12" fillId="34" borderId="36" xfId="4" applyFont="1" applyFill="1" applyBorder="1" applyAlignment="1">
      <alignment horizontal="center"/>
    </xf>
    <xf numFmtId="0" fontId="31" fillId="34" borderId="20" xfId="4" applyFont="1" applyFill="1" applyBorder="1" applyAlignment="1">
      <alignment horizontal="center" vertical="justify"/>
    </xf>
    <xf numFmtId="0" fontId="21" fillId="34" borderId="38" xfId="4" applyFont="1" applyFill="1" applyBorder="1" applyAlignment="1">
      <alignment horizontal="justify" vertical="center"/>
    </xf>
    <xf numFmtId="0" fontId="21" fillId="34" borderId="54" xfId="4" applyFont="1" applyFill="1" applyBorder="1" applyAlignment="1">
      <alignment horizontal="justify" vertical="center"/>
    </xf>
    <xf numFmtId="0" fontId="21" fillId="34" borderId="34" xfId="4" applyFont="1" applyFill="1" applyBorder="1" applyAlignment="1">
      <alignment horizontal="center" vertical="center"/>
    </xf>
    <xf numFmtId="0" fontId="21" fillId="34" borderId="36" xfId="4" applyFont="1" applyFill="1" applyBorder="1" applyAlignment="1">
      <alignment horizontal="center" vertical="center"/>
    </xf>
    <xf numFmtId="0" fontId="13" fillId="34" borderId="46" xfId="4" applyFont="1" applyFill="1" applyBorder="1" applyAlignment="1">
      <alignment horizontal="center" vertical="justify"/>
    </xf>
    <xf numFmtId="20" fontId="13" fillId="34" borderId="49" xfId="4" applyNumberFormat="1" applyFont="1" applyFill="1" applyBorder="1" applyAlignment="1">
      <alignment horizontal="center" vertical="justify"/>
    </xf>
    <xf numFmtId="20" fontId="13" fillId="34" borderId="47" xfId="4" applyNumberFormat="1" applyFont="1" applyFill="1" applyBorder="1" applyAlignment="1">
      <alignment horizontal="center" vertical="justify" wrapText="1"/>
    </xf>
    <xf numFmtId="0" fontId="13" fillId="34" borderId="46" xfId="4" applyFont="1" applyFill="1" applyBorder="1" applyAlignment="1">
      <alignment horizontal="center" vertical="justify" wrapText="1"/>
    </xf>
    <xf numFmtId="0" fontId="13" fillId="34" borderId="49" xfId="4" applyFont="1" applyFill="1" applyBorder="1" applyAlignment="1">
      <alignment horizontal="center" vertical="justify"/>
    </xf>
    <xf numFmtId="0" fontId="13" fillId="34" borderId="63" xfId="4" applyFont="1" applyFill="1" applyBorder="1" applyAlignment="1">
      <alignment horizontal="center" vertical="justify" wrapText="1"/>
    </xf>
    <xf numFmtId="49" fontId="12" fillId="34" borderId="20" xfId="4" applyNumberFormat="1" applyFont="1" applyFill="1" applyBorder="1" applyAlignment="1"/>
    <xf numFmtId="49" fontId="12" fillId="34" borderId="18" xfId="4" applyNumberFormat="1" applyFont="1" applyFill="1" applyBorder="1" applyAlignment="1"/>
    <xf numFmtId="0" fontId="12" fillId="0" borderId="38" xfId="4" applyFont="1" applyFill="1" applyBorder="1" applyAlignment="1">
      <alignment horizontal="center"/>
    </xf>
    <xf numFmtId="0" fontId="21" fillId="34" borderId="58" xfId="4" applyFont="1" applyFill="1" applyBorder="1" applyAlignment="1">
      <alignment horizontal="justify" vertical="center"/>
    </xf>
    <xf numFmtId="0" fontId="13" fillId="34" borderId="10" xfId="4" applyFont="1" applyFill="1" applyBorder="1" applyAlignment="1">
      <alignment horizontal="center" vertical="justify"/>
    </xf>
    <xf numFmtId="0" fontId="13" fillId="34" borderId="51" xfId="4" applyFont="1" applyFill="1" applyBorder="1" applyAlignment="1">
      <alignment horizontal="center" vertical="justify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41" fillId="34" borderId="44" xfId="0" applyFont="1" applyFill="1" applyBorder="1" applyAlignment="1">
      <alignment vertical="center"/>
    </xf>
    <xf numFmtId="0" fontId="31" fillId="34" borderId="22" xfId="4" applyFont="1" applyFill="1" applyBorder="1" applyAlignment="1">
      <alignment horizontal="center" vertical="justify"/>
    </xf>
    <xf numFmtId="0" fontId="13" fillId="34" borderId="85" xfId="4" applyFont="1" applyFill="1" applyBorder="1" applyAlignment="1">
      <alignment horizontal="center" vertical="justify"/>
    </xf>
    <xf numFmtId="0" fontId="13" fillId="34" borderId="86" xfId="4" applyFont="1" applyFill="1" applyBorder="1" applyAlignment="1">
      <alignment horizontal="center" vertical="justify"/>
    </xf>
    <xf numFmtId="0" fontId="13" fillId="34" borderId="87" xfId="4" applyFont="1" applyFill="1" applyBorder="1" applyAlignment="1">
      <alignment horizontal="center" vertical="justify"/>
    </xf>
    <xf numFmtId="0" fontId="13" fillId="34" borderId="88" xfId="4" applyFont="1" applyFill="1" applyBorder="1" applyAlignment="1">
      <alignment horizontal="center" vertical="justify"/>
    </xf>
    <xf numFmtId="0" fontId="13" fillId="34" borderId="0" xfId="4" applyFont="1" applyFill="1" applyBorder="1" applyAlignment="1">
      <alignment horizontal="center" vertical="justify"/>
    </xf>
    <xf numFmtId="0" fontId="21" fillId="34" borderId="39" xfId="4" applyFont="1" applyFill="1" applyBorder="1" applyAlignment="1">
      <alignment horizontal="justify" vertical="center"/>
    </xf>
    <xf numFmtId="0" fontId="21" fillId="34" borderId="60" xfId="4" applyFont="1" applyFill="1" applyBorder="1" applyAlignment="1">
      <alignment horizontal="justify" vertical="center"/>
    </xf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56" fillId="8" borderId="86" xfId="0" applyFont="1" applyFill="1" applyBorder="1" applyAlignment="1">
      <alignment horizontal="center" vertical="center"/>
    </xf>
    <xf numFmtId="0" fontId="59" fillId="21" borderId="1" xfId="0" applyFont="1" applyFill="1" applyBorder="1" applyAlignment="1">
      <alignment horizontal="center" vertical="center"/>
    </xf>
    <xf numFmtId="0" fontId="59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60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21" fillId="9" borderId="0" xfId="0" applyFont="1" applyFill="1"/>
    <xf numFmtId="0" fontId="14" fillId="9" borderId="0" xfId="0" applyFont="1" applyFill="1"/>
    <xf numFmtId="0" fontId="96" fillId="33" borderId="0" xfId="0" applyFont="1" applyFill="1"/>
    <xf numFmtId="0" fontId="21" fillId="33" borderId="0" xfId="0" applyFont="1" applyFill="1"/>
    <xf numFmtId="0" fontId="96" fillId="7" borderId="0" xfId="0" applyFont="1" applyFill="1"/>
    <xf numFmtId="0" fontId="97" fillId="33" borderId="0" xfId="0" applyFont="1" applyFill="1"/>
    <xf numFmtId="0" fontId="98" fillId="7" borderId="0" xfId="0" applyFont="1" applyFill="1"/>
    <xf numFmtId="0" fontId="66" fillId="0" borderId="7" xfId="0" applyFont="1" applyFill="1" applyBorder="1" applyAlignment="1">
      <alignment horizontal="left" vertical="center"/>
    </xf>
    <xf numFmtId="0" fontId="82" fillId="8" borderId="1" xfId="0" applyFont="1" applyFill="1" applyBorder="1" applyAlignment="1">
      <alignment horizontal="center" vertical="center"/>
    </xf>
    <xf numFmtId="0" fontId="56" fillId="8" borderId="1" xfId="0" applyFont="1" applyFill="1" applyBorder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6" fillId="8" borderId="1" xfId="2" applyFont="1" applyFill="1" applyBorder="1" applyAlignment="1">
      <alignment horizontal="center" vertical="center"/>
    </xf>
    <xf numFmtId="0" fontId="66" fillId="36" borderId="0" xfId="0" applyFont="1" applyFill="1" applyAlignment="1">
      <alignment vertical="center"/>
    </xf>
    <xf numFmtId="0" fontId="76" fillId="36" borderId="1" xfId="2" applyFont="1" applyFill="1" applyBorder="1" applyAlignment="1">
      <alignment horizontal="center" vertical="center"/>
    </xf>
    <xf numFmtId="0" fontId="76" fillId="36" borderId="36" xfId="2" applyFont="1" applyFill="1" applyBorder="1" applyAlignment="1">
      <alignment horizontal="center" vertical="center"/>
    </xf>
    <xf numFmtId="0" fontId="76" fillId="36" borderId="12" xfId="2" applyFont="1" applyFill="1" applyBorder="1" applyAlignment="1">
      <alignment horizontal="center" vertical="center"/>
    </xf>
    <xf numFmtId="0" fontId="76" fillId="36" borderId="24" xfId="2" applyFont="1" applyFill="1" applyBorder="1" applyAlignment="1">
      <alignment horizontal="center" vertical="center"/>
    </xf>
    <xf numFmtId="0" fontId="12" fillId="37" borderId="36" xfId="4" applyFont="1" applyFill="1" applyBorder="1" applyAlignment="1">
      <alignment horizontal="center"/>
    </xf>
    <xf numFmtId="0" fontId="31" fillId="37" borderId="20" xfId="4" applyFont="1" applyFill="1" applyBorder="1" applyAlignment="1">
      <alignment horizontal="center" vertical="justify"/>
    </xf>
    <xf numFmtId="0" fontId="13" fillId="37" borderId="9" xfId="4" applyFont="1" applyFill="1" applyBorder="1" applyAlignment="1">
      <alignment horizontal="center" vertical="justify"/>
    </xf>
    <xf numFmtId="0" fontId="13" fillId="37" borderId="19" xfId="4" applyFont="1" applyFill="1" applyBorder="1" applyAlignment="1">
      <alignment horizontal="center" vertical="justify"/>
    </xf>
    <xf numFmtId="0" fontId="13" fillId="37" borderId="51" xfId="4" applyFont="1" applyFill="1" applyBorder="1" applyAlignment="1">
      <alignment horizontal="center" vertical="justify"/>
    </xf>
    <xf numFmtId="0" fontId="21" fillId="37" borderId="34" xfId="4" applyFont="1" applyFill="1" applyBorder="1" applyAlignment="1">
      <alignment horizontal="justify" vertical="center"/>
    </xf>
    <xf numFmtId="0" fontId="21" fillId="37" borderId="21" xfId="4" applyFont="1" applyFill="1" applyBorder="1" applyAlignment="1">
      <alignment horizontal="justify" vertical="center"/>
    </xf>
    <xf numFmtId="0" fontId="21" fillId="37" borderId="60" xfId="4" applyFont="1" applyFill="1" applyBorder="1" applyAlignment="1">
      <alignment horizontal="justify" vertical="center"/>
    </xf>
    <xf numFmtId="0" fontId="7" fillId="37" borderId="21" xfId="4" applyFont="1" applyFill="1" applyBorder="1" applyAlignment="1">
      <alignment horizontal="center" vertical="center"/>
    </xf>
    <xf numFmtId="0" fontId="41" fillId="37" borderId="44" xfId="0" applyFont="1" applyFill="1" applyBorder="1" applyAlignment="1">
      <alignment vertical="center"/>
    </xf>
    <xf numFmtId="0" fontId="31" fillId="37" borderId="22" xfId="4" applyFont="1" applyFill="1" applyBorder="1" applyAlignment="1">
      <alignment horizontal="center" vertical="justify"/>
    </xf>
    <xf numFmtId="0" fontId="21" fillId="37" borderId="39" xfId="4" applyFont="1" applyFill="1" applyBorder="1" applyAlignment="1">
      <alignment horizontal="justify" vertical="center"/>
    </xf>
    <xf numFmtId="0" fontId="21" fillId="37" borderId="34" xfId="4" applyFont="1" applyFill="1" applyBorder="1" applyAlignment="1">
      <alignment horizontal="center" vertical="center"/>
    </xf>
    <xf numFmtId="0" fontId="21" fillId="37" borderId="36" xfId="4" applyFont="1" applyFill="1" applyBorder="1" applyAlignment="1">
      <alignment horizontal="center" vertical="center"/>
    </xf>
    <xf numFmtId="0" fontId="13" fillId="37" borderId="85" xfId="4" applyFont="1" applyFill="1" applyBorder="1" applyAlignment="1">
      <alignment horizontal="center" vertical="justify"/>
    </xf>
    <xf numFmtId="0" fontId="13" fillId="37" borderId="86" xfId="4" applyFont="1" applyFill="1" applyBorder="1" applyAlignment="1">
      <alignment horizontal="center" vertical="justify"/>
    </xf>
    <xf numFmtId="0" fontId="13" fillId="37" borderId="87" xfId="4" applyFont="1" applyFill="1" applyBorder="1" applyAlignment="1">
      <alignment horizontal="center" vertical="justify"/>
    </xf>
    <xf numFmtId="0" fontId="13" fillId="37" borderId="88" xfId="4" applyFont="1" applyFill="1" applyBorder="1" applyAlignment="1">
      <alignment horizontal="center" vertical="justify"/>
    </xf>
    <xf numFmtId="0" fontId="13" fillId="37" borderId="0" xfId="4" applyFont="1" applyFill="1" applyBorder="1" applyAlignment="1">
      <alignment horizontal="center" vertical="justify"/>
    </xf>
    <xf numFmtId="0" fontId="57" fillId="7" borderId="12" xfId="0" applyFont="1" applyFill="1" applyBorder="1" applyAlignment="1">
      <alignment horizontal="center" vertical="center"/>
    </xf>
    <xf numFmtId="0" fontId="56" fillId="8" borderId="12" xfId="0" applyFont="1" applyFill="1" applyBorder="1" applyAlignment="1">
      <alignment horizontal="center" vertical="center"/>
    </xf>
    <xf numFmtId="166" fontId="62" fillId="21" borderId="1" xfId="0" applyNumberFormat="1" applyFont="1" applyFill="1" applyBorder="1" applyAlignment="1">
      <alignment horizontal="center" vertical="center"/>
    </xf>
    <xf numFmtId="0" fontId="21" fillId="37" borderId="54" xfId="4" applyFont="1" applyFill="1" applyBorder="1" applyAlignment="1">
      <alignment horizontal="justify" vertical="center"/>
    </xf>
    <xf numFmtId="0" fontId="21" fillId="37" borderId="58" xfId="4" applyFont="1" applyFill="1" applyBorder="1" applyAlignment="1">
      <alignment horizontal="justify" vertical="center"/>
    </xf>
    <xf numFmtId="49" fontId="12" fillId="37" borderId="18" xfId="4" applyNumberFormat="1" applyFont="1" applyFill="1" applyBorder="1" applyAlignment="1"/>
    <xf numFmtId="49" fontId="12" fillId="37" borderId="20" xfId="4" applyNumberFormat="1" applyFont="1" applyFill="1" applyBorder="1" applyAlignment="1"/>
    <xf numFmtId="0" fontId="13" fillId="37" borderId="46" xfId="4" applyFont="1" applyFill="1" applyBorder="1" applyAlignment="1">
      <alignment horizontal="center" vertical="justify"/>
    </xf>
    <xf numFmtId="0" fontId="13" fillId="37" borderId="49" xfId="4" applyFont="1" applyFill="1" applyBorder="1" applyAlignment="1">
      <alignment horizontal="center" vertical="justify"/>
    </xf>
    <xf numFmtId="0" fontId="13" fillId="37" borderId="10" xfId="4" applyFont="1" applyFill="1" applyBorder="1" applyAlignment="1">
      <alignment horizontal="center" vertical="justify"/>
    </xf>
    <xf numFmtId="0" fontId="21" fillId="37" borderId="53" xfId="4" applyFont="1" applyFill="1" applyBorder="1" applyAlignment="1">
      <alignment horizontal="justify" vertical="center"/>
    </xf>
    <xf numFmtId="0" fontId="66" fillId="0" borderId="25" xfId="0" applyFont="1" applyFill="1" applyBorder="1" applyAlignment="1">
      <alignment horizontal="left" vertical="center"/>
    </xf>
    <xf numFmtId="166" fontId="85" fillId="21" borderId="12" xfId="0" applyNumberFormat="1" applyFont="1" applyFill="1" applyBorder="1" applyAlignment="1">
      <alignment horizontal="center"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101" fillId="21" borderId="94" xfId="0" applyFont="1" applyFill="1" applyBorder="1" applyAlignment="1">
      <alignment horizontal="center"/>
    </xf>
    <xf numFmtId="0" fontId="101" fillId="21" borderId="66" xfId="0" applyFont="1" applyFill="1" applyBorder="1" applyAlignment="1">
      <alignment horizontal="center"/>
    </xf>
    <xf numFmtId="0" fontId="101" fillId="21" borderId="61" xfId="0" applyFont="1" applyFill="1" applyBorder="1" applyAlignment="1">
      <alignment horizontal="center"/>
    </xf>
    <xf numFmtId="0" fontId="102" fillId="21" borderId="51" xfId="0" applyFont="1" applyFill="1" applyBorder="1" applyAlignment="1">
      <alignment horizontal="center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60" xfId="0" applyFont="1" applyFill="1" applyBorder="1" applyAlignment="1">
      <alignment horizontal="center" vertical="center"/>
    </xf>
    <xf numFmtId="0" fontId="103" fillId="21" borderId="51" xfId="0" applyFont="1" applyFill="1" applyBorder="1" applyAlignment="1">
      <alignment horizontal="center" vertical="center" wrapText="1"/>
    </xf>
    <xf numFmtId="0" fontId="57" fillId="3" borderId="67" xfId="0" applyFont="1" applyFill="1" applyBorder="1" applyAlignment="1" applyProtection="1">
      <alignment horizontal="left" vertical="center"/>
      <protection locked="0"/>
    </xf>
    <xf numFmtId="0" fontId="57" fillId="3" borderId="82" xfId="0" applyFont="1" applyFill="1" applyBorder="1" applyAlignment="1" applyProtection="1">
      <alignment horizontal="left" vertical="center"/>
      <protection locked="0"/>
    </xf>
    <xf numFmtId="0" fontId="12" fillId="38" borderId="36" xfId="4" applyFont="1" applyFill="1" applyBorder="1" applyAlignment="1">
      <alignment horizontal="center"/>
    </xf>
    <xf numFmtId="0" fontId="31" fillId="38" borderId="20" xfId="4" applyFont="1" applyFill="1" applyBorder="1" applyAlignment="1">
      <alignment horizontal="center" vertical="justify"/>
    </xf>
    <xf numFmtId="0" fontId="21" fillId="38" borderId="38" xfId="4" applyFont="1" applyFill="1" applyBorder="1" applyAlignment="1">
      <alignment horizontal="justify" vertical="center"/>
    </xf>
    <xf numFmtId="0" fontId="21" fillId="38" borderId="54" xfId="4" applyFont="1" applyFill="1" applyBorder="1" applyAlignment="1">
      <alignment horizontal="justify" vertical="center"/>
    </xf>
    <xf numFmtId="0" fontId="21" fillId="38" borderId="34" xfId="4" applyFont="1" applyFill="1" applyBorder="1" applyAlignment="1">
      <alignment horizontal="center" vertical="center"/>
    </xf>
    <xf numFmtId="0" fontId="21" fillId="38" borderId="36" xfId="4" applyFont="1" applyFill="1" applyBorder="1" applyAlignment="1">
      <alignment horizontal="center" vertical="center"/>
    </xf>
    <xf numFmtId="0" fontId="13" fillId="38" borderId="46" xfId="4" applyFont="1" applyFill="1" applyBorder="1" applyAlignment="1">
      <alignment horizontal="center" vertical="justify" wrapText="1"/>
    </xf>
    <xf numFmtId="0" fontId="13" fillId="38" borderId="49" xfId="4" applyFont="1" applyFill="1" applyBorder="1" applyAlignment="1">
      <alignment horizontal="center" vertical="justify"/>
    </xf>
    <xf numFmtId="0" fontId="13" fillId="38" borderId="63" xfId="4" applyFont="1" applyFill="1" applyBorder="1" applyAlignment="1">
      <alignment horizontal="center" vertical="justify" wrapText="1"/>
    </xf>
    <xf numFmtId="0" fontId="13" fillId="38" borderId="46" xfId="4" applyFont="1" applyFill="1" applyBorder="1" applyAlignment="1">
      <alignment horizontal="center" vertical="justify"/>
    </xf>
    <xf numFmtId="20" fontId="13" fillId="38" borderId="49" xfId="4" applyNumberFormat="1" applyFont="1" applyFill="1" applyBorder="1" applyAlignment="1">
      <alignment horizontal="center" vertical="justify"/>
    </xf>
    <xf numFmtId="20" fontId="13" fillId="38" borderId="47" xfId="4" applyNumberFormat="1" applyFont="1" applyFill="1" applyBorder="1" applyAlignment="1">
      <alignment horizontal="center" vertical="justify" wrapText="1"/>
    </xf>
    <xf numFmtId="0" fontId="50" fillId="15" borderId="4" xfId="4" applyFont="1" applyFill="1" applyBorder="1" applyAlignment="1">
      <alignment vertical="center"/>
    </xf>
    <xf numFmtId="0" fontId="50" fillId="15" borderId="0" xfId="4" applyFont="1" applyFill="1" applyBorder="1" applyAlignment="1">
      <alignment vertical="center"/>
    </xf>
    <xf numFmtId="0" fontId="50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24" fillId="15" borderId="0" xfId="0" applyFont="1" applyFill="1" applyBorder="1" applyAlignment="1"/>
    <xf numFmtId="0" fontId="78" fillId="0" borderId="80" xfId="0" applyFont="1" applyBorder="1" applyAlignment="1">
      <alignment horizontal="left" vertical="center"/>
    </xf>
    <xf numFmtId="49" fontId="14" fillId="0" borderId="88" xfId="4" applyNumberFormat="1" applyFont="1" applyFill="1" applyBorder="1" applyAlignment="1">
      <alignment horizontal="center" vertical="center"/>
    </xf>
    <xf numFmtId="49" fontId="14" fillId="0" borderId="86" xfId="4" applyNumberFormat="1" applyFont="1" applyFill="1" applyBorder="1" applyAlignment="1">
      <alignment horizontal="center" vertical="center"/>
    </xf>
    <xf numFmtId="49" fontId="21" fillId="31" borderId="70" xfId="4" applyNumberFormat="1" applyFont="1" applyFill="1" applyBorder="1" applyAlignment="1">
      <alignment horizontal="center" vertical="center"/>
    </xf>
    <xf numFmtId="49" fontId="25" fillId="15" borderId="39" xfId="4" applyNumberFormat="1" applyFont="1" applyFill="1" applyBorder="1" applyAlignment="1">
      <alignment horizontal="center" vertical="center"/>
    </xf>
    <xf numFmtId="49" fontId="7" fillId="0" borderId="95" xfId="4" applyNumberFormat="1" applyFont="1" applyFill="1" applyBorder="1" applyAlignment="1">
      <alignment horizontal="center" vertical="center"/>
    </xf>
    <xf numFmtId="0" fontId="7" fillId="0" borderId="96" xfId="4" applyFont="1" applyFill="1" applyBorder="1" applyAlignment="1">
      <alignment horizontal="center" vertical="center"/>
    </xf>
    <xf numFmtId="0" fontId="7" fillId="37" borderId="39" xfId="4" applyFont="1" applyFill="1" applyBorder="1" applyAlignment="1">
      <alignment horizontal="center" vertical="center"/>
    </xf>
    <xf numFmtId="49" fontId="11" fillId="0" borderId="55" xfId="0" applyNumberFormat="1" applyFont="1" applyFill="1" applyBorder="1" applyAlignment="1">
      <alignment horizontal="center" vertical="center"/>
    </xf>
    <xf numFmtId="0" fontId="21" fillId="38" borderId="34" xfId="4" applyFont="1" applyFill="1" applyBorder="1" applyAlignment="1">
      <alignment horizontal="justify" vertical="center"/>
    </xf>
    <xf numFmtId="0" fontId="21" fillId="38" borderId="53" xfId="4" applyFont="1" applyFill="1" applyBorder="1" applyAlignment="1">
      <alignment horizontal="justify" vertical="center"/>
    </xf>
    <xf numFmtId="0" fontId="21" fillId="38" borderId="58" xfId="4" applyFont="1" applyFill="1" applyBorder="1" applyAlignment="1">
      <alignment horizontal="justify" vertical="center"/>
    </xf>
    <xf numFmtId="49" fontId="12" fillId="38" borderId="20" xfId="4" applyNumberFormat="1" applyFont="1" applyFill="1" applyBorder="1" applyAlignment="1"/>
    <xf numFmtId="49" fontId="12" fillId="38" borderId="18" xfId="4" applyNumberFormat="1" applyFont="1" applyFill="1" applyBorder="1" applyAlignment="1"/>
    <xf numFmtId="0" fontId="13" fillId="38" borderId="10" xfId="4" applyFont="1" applyFill="1" applyBorder="1" applyAlignment="1">
      <alignment horizontal="center" vertical="justify"/>
    </xf>
    <xf numFmtId="0" fontId="13" fillId="38" borderId="51" xfId="4" applyFont="1" applyFill="1" applyBorder="1" applyAlignment="1">
      <alignment horizontal="center" vertical="justify"/>
    </xf>
    <xf numFmtId="0" fontId="37" fillId="21" borderId="36" xfId="4" applyFont="1" applyFill="1" applyBorder="1" applyAlignment="1">
      <alignment horizontal="center" vertical="justify"/>
    </xf>
    <xf numFmtId="0" fontId="48" fillId="21" borderId="36" xfId="4" applyFont="1" applyFill="1" applyBorder="1" applyAlignment="1">
      <alignment horizontal="center" vertical="justify"/>
    </xf>
    <xf numFmtId="0" fontId="66" fillId="0" borderId="68" xfId="0" applyFont="1" applyFill="1" applyBorder="1" applyAlignment="1">
      <alignment horizontal="left" vertical="center"/>
    </xf>
    <xf numFmtId="0" fontId="23" fillId="35" borderId="77" xfId="4" applyFont="1" applyFill="1" applyBorder="1" applyAlignment="1">
      <alignment horizontal="center"/>
    </xf>
    <xf numFmtId="49" fontId="30" fillId="7" borderId="43" xfId="4" applyNumberFormat="1" applyFont="1" applyFill="1" applyBorder="1" applyAlignment="1">
      <alignment horizontal="right"/>
    </xf>
    <xf numFmtId="0" fontId="56" fillId="8" borderId="1" xfId="0" applyFont="1" applyFill="1" applyBorder="1" applyAlignment="1">
      <alignment horizontal="center" vertical="center"/>
    </xf>
    <xf numFmtId="0" fontId="13" fillId="39" borderId="9" xfId="4" applyFont="1" applyFill="1" applyBorder="1" applyAlignment="1">
      <alignment horizontal="center" vertical="justify"/>
    </xf>
    <xf numFmtId="0" fontId="13" fillId="39" borderId="50" xfId="4" applyFont="1" applyFill="1" applyBorder="1" applyAlignment="1">
      <alignment horizontal="center" vertical="justify"/>
    </xf>
    <xf numFmtId="0" fontId="13" fillId="39" borderId="19" xfId="4" applyFont="1" applyFill="1" applyBorder="1" applyAlignment="1">
      <alignment horizontal="center" vertical="justify"/>
    </xf>
    <xf numFmtId="0" fontId="11" fillId="39" borderId="50" xfId="4" applyFont="1" applyFill="1" applyBorder="1" applyAlignment="1">
      <alignment horizontal="center" vertical="justify"/>
    </xf>
    <xf numFmtId="0" fontId="11" fillId="39" borderId="10" xfId="4" applyFont="1" applyFill="1" applyBorder="1" applyAlignment="1">
      <alignment horizontal="center" vertical="justify"/>
    </xf>
    <xf numFmtId="0" fontId="19" fillId="39" borderId="36" xfId="4" applyFont="1" applyFill="1" applyBorder="1" applyAlignment="1">
      <alignment horizontal="center" vertical="justify"/>
    </xf>
    <xf numFmtId="0" fontId="11" fillId="39" borderId="18" xfId="4" applyFont="1" applyFill="1" applyBorder="1" applyAlignment="1">
      <alignment horizontal="center" vertical="justify"/>
    </xf>
    <xf numFmtId="0" fontId="7" fillId="39" borderId="21" xfId="4" applyFont="1" applyFill="1" applyBorder="1" applyAlignment="1">
      <alignment horizontal="center" vertical="center"/>
    </xf>
    <xf numFmtId="0" fontId="7" fillId="39" borderId="60" xfId="4" applyFont="1" applyFill="1" applyBorder="1" applyAlignment="1">
      <alignment horizontal="center" vertical="center"/>
    </xf>
    <xf numFmtId="0" fontId="12" fillId="39" borderId="36" xfId="4" applyFont="1" applyFill="1" applyBorder="1" applyAlignment="1">
      <alignment horizontal="center"/>
    </xf>
    <xf numFmtId="0" fontId="31" fillId="39" borderId="20" xfId="4" applyFont="1" applyFill="1" applyBorder="1" applyAlignment="1">
      <alignment horizontal="center" vertical="justify"/>
    </xf>
    <xf numFmtId="0" fontId="21" fillId="39" borderId="34" xfId="4" applyFont="1" applyFill="1" applyBorder="1" applyAlignment="1">
      <alignment horizontal="justify" vertical="center"/>
    </xf>
    <xf numFmtId="0" fontId="21" fillId="39" borderId="21" xfId="4" applyFont="1" applyFill="1" applyBorder="1" applyAlignment="1">
      <alignment horizontal="justify" vertical="center"/>
    </xf>
    <xf numFmtId="0" fontId="66" fillId="0" borderId="67" xfId="0" applyFont="1" applyFill="1" applyBorder="1" applyAlignment="1">
      <alignment vertical="center"/>
    </xf>
    <xf numFmtId="0" fontId="31" fillId="39" borderId="22" xfId="4" applyFont="1" applyFill="1" applyBorder="1" applyAlignment="1">
      <alignment horizontal="center" vertical="justify"/>
    </xf>
    <xf numFmtId="0" fontId="21" fillId="39" borderId="39" xfId="4" applyFont="1" applyFill="1" applyBorder="1" applyAlignment="1">
      <alignment horizontal="justify" vertical="center"/>
    </xf>
    <xf numFmtId="0" fontId="21" fillId="39" borderId="34" xfId="4" applyFont="1" applyFill="1" applyBorder="1" applyAlignment="1">
      <alignment horizontal="center" vertical="center"/>
    </xf>
    <xf numFmtId="0" fontId="21" fillId="39" borderId="36" xfId="4" applyFont="1" applyFill="1" applyBorder="1" applyAlignment="1">
      <alignment horizontal="center" vertical="center"/>
    </xf>
    <xf numFmtId="0" fontId="13" fillId="39" borderId="85" xfId="4" applyFont="1" applyFill="1" applyBorder="1" applyAlignment="1">
      <alignment horizontal="center" vertical="justify"/>
    </xf>
    <xf numFmtId="0" fontId="13" fillId="39" borderId="86" xfId="4" applyFont="1" applyFill="1" applyBorder="1" applyAlignment="1">
      <alignment horizontal="center" vertical="justify"/>
    </xf>
    <xf numFmtId="0" fontId="13" fillId="39" borderId="88" xfId="4" applyFont="1" applyFill="1" applyBorder="1" applyAlignment="1">
      <alignment horizontal="center" vertical="justify"/>
    </xf>
    <xf numFmtId="0" fontId="13" fillId="39" borderId="0" xfId="4" applyFont="1" applyFill="1" applyBorder="1" applyAlignment="1">
      <alignment horizontal="center" vertical="justify"/>
    </xf>
    <xf numFmtId="0" fontId="26" fillId="0" borderId="89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5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103" fillId="21" borderId="10" xfId="0" applyFont="1" applyFill="1" applyBorder="1" applyAlignment="1">
      <alignment horizontal="center" vertical="center" wrapText="1"/>
    </xf>
    <xf numFmtId="46" fontId="21" fillId="21" borderId="38" xfId="0" applyNumberFormat="1" applyFont="1" applyFill="1" applyBorder="1" applyAlignment="1">
      <alignment horizontal="center" vertical="center"/>
    </xf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26" fillId="21" borderId="48" xfId="0" applyFont="1" applyFill="1" applyBorder="1" applyAlignment="1">
      <alignment horizontal="center" vertical="center"/>
    </xf>
    <xf numFmtId="0" fontId="26" fillId="21" borderId="18" xfId="0" applyFont="1" applyFill="1" applyBorder="1" applyAlignment="1">
      <alignment horizontal="center" vertical="center"/>
    </xf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77" fillId="0" borderId="12" xfId="10" applyFont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18" fillId="15" borderId="0" xfId="0" applyFont="1" applyFill="1" applyBorder="1" applyAlignment="1">
      <alignment vertical="justify"/>
    </xf>
    <xf numFmtId="0" fontId="18" fillId="15" borderId="4" xfId="0" applyFont="1" applyFill="1" applyBorder="1" applyAlignment="1">
      <alignment vertical="justify"/>
    </xf>
    <xf numFmtId="0" fontId="18" fillId="15" borderId="33" xfId="0" applyFont="1" applyFill="1" applyBorder="1" applyAlignment="1">
      <alignment vertical="justify"/>
    </xf>
    <xf numFmtId="0" fontId="22" fillId="12" borderId="0" xfId="4" applyFont="1" applyFill="1" applyBorder="1" applyAlignment="1">
      <alignment vertical="center"/>
    </xf>
    <xf numFmtId="0" fontId="22" fillId="12" borderId="33" xfId="4" applyFont="1" applyFill="1" applyBorder="1" applyAlignment="1">
      <alignment vertical="center"/>
    </xf>
    <xf numFmtId="0" fontId="21" fillId="39" borderId="53" xfId="4" applyFont="1" applyFill="1" applyBorder="1" applyAlignment="1">
      <alignment horizontal="justify" vertical="center"/>
    </xf>
    <xf numFmtId="0" fontId="21" fillId="39" borderId="58" xfId="4" applyFont="1" applyFill="1" applyBorder="1" applyAlignment="1">
      <alignment horizontal="justify" vertical="center"/>
    </xf>
    <xf numFmtId="49" fontId="12" fillId="39" borderId="20" xfId="4" applyNumberFormat="1" applyFont="1" applyFill="1" applyBorder="1" applyAlignment="1"/>
    <xf numFmtId="49" fontId="12" fillId="39" borderId="18" xfId="4" applyNumberFormat="1" applyFont="1" applyFill="1" applyBorder="1" applyAlignment="1"/>
    <xf numFmtId="0" fontId="13" fillId="39" borderId="46" xfId="4" applyFont="1" applyFill="1" applyBorder="1" applyAlignment="1">
      <alignment horizontal="center" vertical="justify"/>
    </xf>
    <xf numFmtId="0" fontId="13" fillId="39" borderId="49" xfId="4" applyFont="1" applyFill="1" applyBorder="1" applyAlignment="1">
      <alignment horizontal="center" vertical="justify"/>
    </xf>
    <xf numFmtId="0" fontId="13" fillId="39" borderId="10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6" fillId="4" borderId="49" xfId="3" applyFont="1" applyFill="1" applyBorder="1" applyAlignment="1">
      <alignment horizontal="left" vertical="center"/>
    </xf>
    <xf numFmtId="0" fontId="66" fillId="4" borderId="12" xfId="3" applyFont="1" applyFill="1" applyBorder="1" applyAlignment="1">
      <alignment horizontal="left" vertical="center"/>
    </xf>
    <xf numFmtId="0" fontId="66" fillId="4" borderId="49" xfId="2" applyFont="1" applyFill="1" applyBorder="1" applyAlignment="1">
      <alignment horizontal="center" vertical="center"/>
    </xf>
    <xf numFmtId="0" fontId="66" fillId="4" borderId="12" xfId="2" applyFont="1" applyFill="1" applyBorder="1" applyAlignment="1">
      <alignment horizontal="center" vertical="center"/>
    </xf>
    <xf numFmtId="0" fontId="13" fillId="40" borderId="46" xfId="4" applyFont="1" applyFill="1" applyBorder="1" applyAlignment="1">
      <alignment horizontal="center" vertical="justify"/>
    </xf>
    <xf numFmtId="0" fontId="13" fillId="40" borderId="49" xfId="4" applyFont="1" applyFill="1" applyBorder="1" applyAlignment="1">
      <alignment horizontal="center" vertical="justify"/>
    </xf>
    <xf numFmtId="0" fontId="13" fillId="40" borderId="10" xfId="4" applyFont="1" applyFill="1" applyBorder="1" applyAlignment="1">
      <alignment horizontal="center" vertical="justify"/>
    </xf>
    <xf numFmtId="0" fontId="12" fillId="40" borderId="36" xfId="4" applyFont="1" applyFill="1" applyBorder="1" applyAlignment="1">
      <alignment horizontal="center"/>
    </xf>
    <xf numFmtId="49" fontId="12" fillId="40" borderId="20" xfId="4" applyNumberFormat="1" applyFont="1" applyFill="1" applyBorder="1" applyAlignment="1"/>
    <xf numFmtId="49" fontId="12" fillId="40" borderId="18" xfId="4" applyNumberFormat="1" applyFont="1" applyFill="1" applyBorder="1" applyAlignment="1"/>
    <xf numFmtId="0" fontId="42" fillId="15" borderId="6" xfId="4" applyFont="1" applyFill="1" applyBorder="1" applyAlignment="1">
      <alignment horizontal="center" vertical="center"/>
    </xf>
    <xf numFmtId="0" fontId="42" fillId="15" borderId="43" xfId="4" applyFont="1" applyFill="1" applyBorder="1" applyAlignment="1">
      <alignment horizontal="center" vertical="center"/>
    </xf>
    <xf numFmtId="0" fontId="42" fillId="15" borderId="29" xfId="4" applyFont="1" applyFill="1" applyBorder="1" applyAlignment="1">
      <alignment horizontal="center" vertical="center"/>
    </xf>
    <xf numFmtId="0" fontId="31" fillId="40" borderId="20" xfId="4" applyFont="1" applyFill="1" applyBorder="1" applyAlignment="1">
      <alignment horizontal="center" vertical="justify"/>
    </xf>
    <xf numFmtId="0" fontId="21" fillId="40" borderId="34" xfId="4" applyFont="1" applyFill="1" applyBorder="1" applyAlignment="1">
      <alignment horizontal="justify" vertical="center"/>
    </xf>
    <xf numFmtId="0" fontId="21" fillId="40" borderId="53" xfId="4" applyFont="1" applyFill="1" applyBorder="1" applyAlignment="1">
      <alignment horizontal="justify" vertical="center"/>
    </xf>
    <xf numFmtId="0" fontId="21" fillId="40" borderId="54" xfId="4" applyFont="1" applyFill="1" applyBorder="1" applyAlignment="1">
      <alignment horizontal="justify" vertical="center"/>
    </xf>
    <xf numFmtId="0" fontId="21" fillId="40" borderId="58" xfId="4" applyFont="1" applyFill="1" applyBorder="1" applyAlignment="1">
      <alignment horizontal="justify" vertical="center"/>
    </xf>
    <xf numFmtId="0" fontId="13" fillId="40" borderId="51" xfId="4" applyFont="1" applyFill="1" applyBorder="1" applyAlignment="1">
      <alignment horizontal="center" vertical="justify"/>
    </xf>
    <xf numFmtId="49" fontId="107" fillId="40" borderId="18" xfId="4" applyNumberFormat="1" applyFont="1" applyFill="1" applyBorder="1" applyAlignment="1"/>
    <xf numFmtId="49" fontId="108" fillId="7" borderId="43" xfId="4" applyNumberFormat="1" applyFont="1" applyFill="1" applyBorder="1" applyAlignment="1"/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66" fillId="29" borderId="0" xfId="3" applyFont="1" applyFill="1" applyAlignment="1">
      <alignment horizontal="center" vertical="center"/>
    </xf>
    <xf numFmtId="0" fontId="66" fillId="29" borderId="1" xfId="2" applyFont="1" applyFill="1" applyBorder="1" applyAlignment="1">
      <alignment horizontal="center" vertical="center"/>
    </xf>
    <xf numFmtId="0" fontId="66" fillId="29" borderId="1" xfId="6" applyFont="1" applyFill="1" applyBorder="1" applyAlignment="1">
      <alignment horizontal="center" vertical="center"/>
    </xf>
    <xf numFmtId="0" fontId="66" fillId="29" borderId="0" xfId="0" applyFont="1" applyFill="1" applyAlignment="1">
      <alignment vertical="center"/>
    </xf>
    <xf numFmtId="0" fontId="66" fillId="29" borderId="1" xfId="3" applyFont="1" applyFill="1" applyBorder="1" applyAlignment="1">
      <alignment horizontal="center" vertical="center"/>
    </xf>
    <xf numFmtId="0" fontId="64" fillId="29" borderId="0" xfId="0" applyFont="1" applyFill="1" applyAlignment="1">
      <alignment vertical="center"/>
    </xf>
    <xf numFmtId="0" fontId="31" fillId="40" borderId="22" xfId="4" applyFont="1" applyFill="1" applyBorder="1" applyAlignment="1">
      <alignment horizontal="center" vertical="justify"/>
    </xf>
    <xf numFmtId="0" fontId="21" fillId="40" borderId="39" xfId="4" applyFont="1" applyFill="1" applyBorder="1" applyAlignment="1">
      <alignment horizontal="justify" vertical="center"/>
    </xf>
    <xf numFmtId="0" fontId="21" fillId="40" borderId="34" xfId="4" applyFont="1" applyFill="1" applyBorder="1" applyAlignment="1">
      <alignment horizontal="center" vertical="center"/>
    </xf>
    <xf numFmtId="0" fontId="21" fillId="40" borderId="36" xfId="4" applyFont="1" applyFill="1" applyBorder="1" applyAlignment="1">
      <alignment horizontal="center" vertical="center"/>
    </xf>
    <xf numFmtId="0" fontId="13" fillId="40" borderId="85" xfId="4" applyFont="1" applyFill="1" applyBorder="1" applyAlignment="1">
      <alignment horizontal="center" vertical="justify"/>
    </xf>
    <xf numFmtId="0" fontId="13" fillId="40" borderId="86" xfId="4" applyFont="1" applyFill="1" applyBorder="1" applyAlignment="1">
      <alignment horizontal="center" vertical="justify"/>
    </xf>
    <xf numFmtId="0" fontId="13" fillId="40" borderId="88" xfId="4" applyFont="1" applyFill="1" applyBorder="1" applyAlignment="1">
      <alignment horizontal="center" vertical="justify"/>
    </xf>
    <xf numFmtId="0" fontId="13" fillId="40" borderId="0" xfId="4" applyFont="1" applyFill="1" applyBorder="1" applyAlignment="1">
      <alignment horizontal="center" vertical="justify"/>
    </xf>
    <xf numFmtId="0" fontId="44" fillId="0" borderId="48" xfId="0" applyFont="1" applyBorder="1" applyAlignment="1">
      <alignment horizontal="left" vertical="center"/>
    </xf>
    <xf numFmtId="0" fontId="66" fillId="0" borderId="67" xfId="0" applyFont="1" applyFill="1" applyBorder="1" applyAlignment="1">
      <alignment horizontal="left" vertical="center" wrapText="1"/>
    </xf>
    <xf numFmtId="0" fontId="22" fillId="6" borderId="4" xfId="4" applyFont="1" applyFill="1" applyBorder="1" applyAlignment="1">
      <alignment vertical="top"/>
    </xf>
    <xf numFmtId="0" fontId="22" fillId="6" borderId="0" xfId="4" applyFont="1" applyFill="1" applyBorder="1" applyAlignment="1">
      <alignment vertical="top"/>
    </xf>
    <xf numFmtId="0" fontId="22" fillId="6" borderId="33" xfId="4" applyFont="1" applyFill="1" applyBorder="1" applyAlignment="1">
      <alignment vertical="top"/>
    </xf>
    <xf numFmtId="0" fontId="22" fillId="6" borderId="6" xfId="4" applyFont="1" applyFill="1" applyBorder="1" applyAlignment="1">
      <alignment vertical="top"/>
    </xf>
    <xf numFmtId="0" fontId="22" fillId="6" borderId="43" xfId="4" applyFont="1" applyFill="1" applyBorder="1" applyAlignment="1">
      <alignment vertical="top"/>
    </xf>
    <xf numFmtId="0" fontId="22" fillId="6" borderId="29" xfId="4" applyFont="1" applyFill="1" applyBorder="1" applyAlignment="1">
      <alignment vertical="top"/>
    </xf>
    <xf numFmtId="0" fontId="16" fillId="0" borderId="24" xfId="0" applyFont="1" applyFill="1" applyBorder="1"/>
    <xf numFmtId="0" fontId="21" fillId="0" borderId="89" xfId="0" applyFont="1" applyFill="1" applyBorder="1" applyAlignment="1">
      <alignment horizontal="center"/>
    </xf>
    <xf numFmtId="0" fontId="21" fillId="0" borderId="28" xfId="0" applyFont="1" applyFill="1" applyBorder="1" applyAlignment="1"/>
    <xf numFmtId="0" fontId="21" fillId="0" borderId="29" xfId="0" applyFont="1" applyFill="1" applyBorder="1" applyAlignment="1"/>
    <xf numFmtId="49" fontId="104" fillId="21" borderId="5" xfId="0" applyNumberFormat="1" applyFont="1" applyFill="1" applyBorder="1" applyAlignment="1">
      <alignment vertical="center"/>
    </xf>
    <xf numFmtId="0" fontId="36" fillId="21" borderId="45" xfId="0" applyFont="1" applyFill="1" applyBorder="1" applyAlignment="1">
      <alignment vertical="center"/>
    </xf>
    <xf numFmtId="0" fontId="41" fillId="21" borderId="14" xfId="0" applyFont="1" applyFill="1" applyBorder="1" applyAlignment="1">
      <alignment vertical="center"/>
    </xf>
    <xf numFmtId="49" fontId="104" fillId="21" borderId="4" xfId="0" applyNumberFormat="1" applyFont="1" applyFill="1" applyBorder="1" applyAlignment="1">
      <alignment vertical="center"/>
    </xf>
    <xf numFmtId="0" fontId="36" fillId="21" borderId="0" xfId="0" applyFont="1" applyFill="1" applyBorder="1" applyAlignment="1">
      <alignment vertical="center"/>
    </xf>
    <xf numFmtId="0" fontId="41" fillId="21" borderId="33" xfId="0" applyFont="1" applyFill="1" applyBorder="1" applyAlignment="1">
      <alignment vertical="center"/>
    </xf>
    <xf numFmtId="0" fontId="18" fillId="21" borderId="45" xfId="0" applyFont="1" applyFill="1" applyBorder="1" applyAlignment="1">
      <alignment horizontal="center"/>
    </xf>
    <xf numFmtId="0" fontId="66" fillId="0" borderId="68" xfId="0" applyFont="1" applyFill="1" applyBorder="1" applyAlignment="1">
      <alignment vertical="center" wrapText="1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57" fillId="0" borderId="68" xfId="0" applyFont="1" applyFill="1" applyBorder="1" applyAlignment="1">
      <alignment horizontal="left" vertical="center" wrapText="1"/>
    </xf>
    <xf numFmtId="0" fontId="57" fillId="0" borderId="84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0" xfId="2" applyFont="1" applyFill="1" applyBorder="1" applyAlignment="1">
      <alignment horizontal="left" vertical="center"/>
    </xf>
    <xf numFmtId="0" fontId="57" fillId="0" borderId="0" xfId="0" applyFont="1" applyFill="1" applyBorder="1" applyAlignment="1">
      <alignment vertical="center" wrapText="1"/>
    </xf>
    <xf numFmtId="0" fontId="77" fillId="0" borderId="0" xfId="1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left" vertical="center"/>
    </xf>
    <xf numFmtId="165" fontId="57" fillId="0" borderId="0" xfId="7" applyFont="1" applyFill="1" applyBorder="1" applyAlignment="1">
      <alignment vertical="center"/>
    </xf>
    <xf numFmtId="0" fontId="57" fillId="0" borderId="0" xfId="6" applyFont="1" applyFill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/>
    </xf>
    <xf numFmtId="0" fontId="66" fillId="0" borderId="0" xfId="0" applyFont="1" applyFill="1" applyBorder="1" applyAlignment="1" applyProtection="1">
      <alignment horizontal="left" vertical="center"/>
      <protection locked="0"/>
    </xf>
    <xf numFmtId="0" fontId="63" fillId="0" borderId="0" xfId="0" applyFont="1" applyFill="1" applyBorder="1" applyAlignment="1">
      <alignment horizontal="center" vertical="center"/>
    </xf>
    <xf numFmtId="0" fontId="57" fillId="0" borderId="0" xfId="0" applyFont="1" applyFill="1" applyBorder="1" applyAlignment="1" applyProtection="1">
      <alignment horizontal="left" vertical="center"/>
      <protection locked="0"/>
    </xf>
    <xf numFmtId="0" fontId="66" fillId="0" borderId="0" xfId="0" applyFont="1" applyFill="1" applyBorder="1" applyAlignment="1">
      <alignment horizontal="left" vertical="center"/>
    </xf>
    <xf numFmtId="0" fontId="78" fillId="0" borderId="0" xfId="1" applyFont="1" applyFill="1" applyBorder="1" applyAlignment="1">
      <alignment horizontal="left" vertical="center"/>
    </xf>
    <xf numFmtId="0" fontId="60" fillId="0" borderId="0" xfId="10" applyFont="1" applyFill="1" applyBorder="1" applyAlignment="1">
      <alignment horizontal="left" vertical="center"/>
    </xf>
    <xf numFmtId="0" fontId="61" fillId="0" borderId="0" xfId="1" applyFont="1" applyFill="1" applyBorder="1" applyAlignment="1">
      <alignment horizontal="left" vertical="center"/>
    </xf>
    <xf numFmtId="49" fontId="61" fillId="0" borderId="0" xfId="0" applyNumberFormat="1" applyFont="1" applyFill="1" applyBorder="1" applyAlignment="1">
      <alignment vertical="center"/>
    </xf>
    <xf numFmtId="49" fontId="61" fillId="0" borderId="0" xfId="0" applyNumberFormat="1" applyFont="1" applyFill="1" applyBorder="1" applyAlignment="1">
      <alignment horizontal="left" vertical="center"/>
    </xf>
    <xf numFmtId="0" fontId="73" fillId="0" borderId="0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/>
    </xf>
    <xf numFmtId="165" fontId="60" fillId="0" borderId="0" xfId="7" applyFont="1" applyFill="1" applyBorder="1" applyAlignment="1">
      <alignment horizontal="left" vertical="center"/>
    </xf>
    <xf numFmtId="0" fontId="57" fillId="0" borderId="0" xfId="1" applyFont="1" applyFill="1" applyBorder="1" applyAlignment="1">
      <alignment horizontal="left" vertical="center"/>
    </xf>
    <xf numFmtId="0" fontId="85" fillId="0" borderId="1" xfId="2" applyFont="1" applyFill="1" applyBorder="1" applyAlignment="1">
      <alignment horizontal="center" vertical="center"/>
    </xf>
    <xf numFmtId="0" fontId="85" fillId="0" borderId="1" xfId="6" applyFont="1" applyBorder="1" applyAlignment="1">
      <alignment horizontal="center" vertical="center"/>
    </xf>
    <xf numFmtId="0" fontId="9" fillId="9" borderId="0" xfId="4" applyFont="1" applyFill="1" applyBorder="1" applyAlignment="1">
      <alignment horizontal="center"/>
    </xf>
    <xf numFmtId="0" fontId="11" fillId="5" borderId="36" xfId="5" applyFont="1" applyFill="1" applyBorder="1" applyAlignment="1"/>
    <xf numFmtId="0" fontId="12" fillId="0" borderId="34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110" fillId="6" borderId="0" xfId="4" applyFont="1" applyFill="1" applyBorder="1" applyAlignment="1">
      <alignment vertical="center"/>
    </xf>
    <xf numFmtId="0" fontId="110" fillId="6" borderId="33" xfId="4" applyFont="1" applyFill="1" applyBorder="1" applyAlignment="1">
      <alignment vertical="center"/>
    </xf>
    <xf numFmtId="0" fontId="32" fillId="42" borderId="20" xfId="4" applyFont="1" applyFill="1" applyBorder="1" applyAlignment="1"/>
    <xf numFmtId="0" fontId="32" fillId="42" borderId="18" xfId="4" applyFont="1" applyFill="1" applyBorder="1" applyAlignment="1"/>
    <xf numFmtId="0" fontId="85" fillId="0" borderId="1" xfId="6" applyFont="1" applyFill="1" applyBorder="1" applyAlignment="1">
      <alignment horizontal="center" vertical="center"/>
    </xf>
    <xf numFmtId="0" fontId="85" fillId="29" borderId="1" xfId="2" applyFont="1" applyFill="1" applyBorder="1" applyAlignment="1">
      <alignment horizontal="center" vertical="center"/>
    </xf>
    <xf numFmtId="0" fontId="66" fillId="41" borderId="1" xfId="2" applyFont="1" applyFill="1" applyBorder="1" applyAlignment="1">
      <alignment horizontal="center" vertical="center"/>
    </xf>
    <xf numFmtId="0" fontId="12" fillId="0" borderId="91" xfId="0" applyFont="1" applyFill="1" applyBorder="1"/>
    <xf numFmtId="0" fontId="12" fillId="0" borderId="91" xfId="4" applyFont="1" applyFill="1" applyBorder="1" applyAlignment="1">
      <alignment horizontal="center"/>
    </xf>
    <xf numFmtId="0" fontId="12" fillId="0" borderId="16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center"/>
    </xf>
    <xf numFmtId="0" fontId="85" fillId="29" borderId="1" xfId="6" applyFont="1" applyFill="1" applyBorder="1" applyAlignment="1">
      <alignment horizontal="center" vertical="center"/>
    </xf>
    <xf numFmtId="0" fontId="112" fillId="0" borderId="67" xfId="0" applyFont="1" applyBorder="1" applyAlignment="1">
      <alignment vertical="center"/>
    </xf>
    <xf numFmtId="165" fontId="66" fillId="0" borderId="1" xfId="7" applyFont="1" applyBorder="1" applyAlignment="1">
      <alignment horizontal="left" vertical="center"/>
    </xf>
    <xf numFmtId="0" fontId="66" fillId="0" borderId="1" xfId="1" applyFont="1" applyFill="1" applyBorder="1" applyAlignment="1">
      <alignment horizontal="left" vertical="center"/>
    </xf>
    <xf numFmtId="0" fontId="66" fillId="41" borderId="1" xfId="0" applyFont="1" applyFill="1" applyBorder="1" applyAlignment="1">
      <alignment horizontal="left" vertical="center"/>
    </xf>
    <xf numFmtId="0" fontId="66" fillId="41" borderId="1" xfId="1" applyFont="1" applyFill="1" applyBorder="1" applyAlignment="1">
      <alignment horizontal="left" vertical="center"/>
    </xf>
    <xf numFmtId="0" fontId="66" fillId="0" borderId="67" xfId="1" applyFont="1" applyBorder="1" applyAlignment="1">
      <alignment horizontal="left" vertical="center"/>
    </xf>
    <xf numFmtId="49" fontId="66" fillId="0" borderId="1" xfId="0" applyNumberFormat="1" applyFont="1" applyFill="1" applyBorder="1" applyAlignment="1">
      <alignment vertical="center"/>
    </xf>
    <xf numFmtId="165" fontId="57" fillId="0" borderId="1" xfId="7" applyFont="1" applyFill="1" applyBorder="1" applyAlignment="1">
      <alignment horizontal="left" vertical="center"/>
    </xf>
    <xf numFmtId="165" fontId="66" fillId="0" borderId="1" xfId="7" applyFont="1" applyFill="1" applyBorder="1" applyAlignment="1">
      <alignment horizontal="left" vertical="center"/>
    </xf>
    <xf numFmtId="0" fontId="57" fillId="41" borderId="1" xfId="0" applyFont="1" applyFill="1" applyBorder="1" applyAlignment="1">
      <alignment vertical="center"/>
    </xf>
    <xf numFmtId="165" fontId="57" fillId="41" borderId="1" xfId="7" applyFont="1" applyFill="1" applyBorder="1" applyAlignment="1">
      <alignment vertical="center"/>
    </xf>
    <xf numFmtId="0" fontId="57" fillId="41" borderId="1" xfId="2" applyFont="1" applyFill="1" applyBorder="1" applyAlignment="1">
      <alignment horizontal="center" vertical="center"/>
    </xf>
    <xf numFmtId="0" fontId="11" fillId="5" borderId="2" xfId="5" applyFont="1" applyFill="1" applyBorder="1" applyAlignment="1"/>
    <xf numFmtId="0" fontId="12" fillId="0" borderId="34" xfId="4" applyFont="1" applyFill="1" applyBorder="1" applyAlignment="1"/>
    <xf numFmtId="0" fontId="12" fillId="0" borderId="21" xfId="4" applyFont="1" applyFill="1" applyBorder="1" applyAlignment="1"/>
    <xf numFmtId="0" fontId="12" fillId="0" borderId="60" xfId="4" applyFont="1" applyFill="1" applyBorder="1" applyAlignment="1"/>
    <xf numFmtId="0" fontId="12" fillId="14" borderId="0" xfId="4" applyFont="1" applyFill="1" applyBorder="1" applyAlignment="1"/>
    <xf numFmtId="0" fontId="12" fillId="14" borderId="30" xfId="4" applyFont="1" applyFill="1" applyBorder="1" applyAlignment="1"/>
    <xf numFmtId="0" fontId="12" fillId="14" borderId="43" xfId="4" applyFont="1" applyFill="1" applyBorder="1" applyAlignment="1"/>
    <xf numFmtId="0" fontId="22" fillId="14" borderId="0" xfId="4" applyFont="1" applyFill="1" applyBorder="1" applyAlignment="1">
      <alignment vertical="center"/>
    </xf>
    <xf numFmtId="0" fontId="22" fillId="14" borderId="33" xfId="4" applyFont="1" applyFill="1" applyBorder="1" applyAlignment="1">
      <alignment vertical="center"/>
    </xf>
    <xf numFmtId="0" fontId="22" fillId="14" borderId="43" xfId="4" applyFont="1" applyFill="1" applyBorder="1" applyAlignment="1">
      <alignment vertical="center"/>
    </xf>
    <xf numFmtId="0" fontId="22" fillId="14" borderId="29" xfId="4" applyFont="1" applyFill="1" applyBorder="1" applyAlignment="1">
      <alignment vertical="center"/>
    </xf>
    <xf numFmtId="0" fontId="32" fillId="14" borderId="20" xfId="4" applyFont="1" applyFill="1" applyBorder="1" applyAlignment="1">
      <alignment horizontal="left"/>
    </xf>
    <xf numFmtId="0" fontId="32" fillId="14" borderId="18" xfId="4" applyFont="1" applyFill="1" applyBorder="1" applyAlignment="1"/>
    <xf numFmtId="0" fontId="113" fillId="0" borderId="0" xfId="0" applyFont="1" applyFill="1"/>
    <xf numFmtId="0" fontId="21" fillId="40" borderId="38" xfId="4" applyFont="1" applyFill="1" applyBorder="1" applyAlignment="1">
      <alignment horizontal="justify" vertical="center"/>
    </xf>
    <xf numFmtId="20" fontId="13" fillId="40" borderId="49" xfId="4" applyNumberFormat="1" applyFont="1" applyFill="1" applyBorder="1" applyAlignment="1">
      <alignment horizontal="center" vertical="justify"/>
    </xf>
    <xf numFmtId="20" fontId="13" fillId="40" borderId="47" xfId="4" applyNumberFormat="1" applyFont="1" applyFill="1" applyBorder="1" applyAlignment="1">
      <alignment horizontal="center" vertical="justify" wrapText="1"/>
    </xf>
    <xf numFmtId="0" fontId="13" fillId="40" borderId="46" xfId="4" applyFont="1" applyFill="1" applyBorder="1" applyAlignment="1">
      <alignment horizontal="center" vertical="justify" wrapText="1"/>
    </xf>
    <xf numFmtId="0" fontId="115" fillId="15" borderId="0" xfId="0" applyFont="1" applyFill="1" applyBorder="1" applyAlignment="1">
      <alignment vertical="top"/>
    </xf>
    <xf numFmtId="0" fontId="115" fillId="15" borderId="33" xfId="0" applyFont="1" applyFill="1" applyBorder="1" applyAlignment="1">
      <alignment vertical="top"/>
    </xf>
    <xf numFmtId="0" fontId="117" fillId="0" borderId="0" xfId="0" applyFont="1" applyFill="1" applyAlignment="1">
      <alignment vertical="center" wrapText="1"/>
    </xf>
    <xf numFmtId="0" fontId="96" fillId="0" borderId="0" xfId="0" applyFont="1" applyFill="1"/>
    <xf numFmtId="0" fontId="118" fillId="0" borderId="0" xfId="0" applyFont="1" applyFill="1"/>
    <xf numFmtId="0" fontId="119" fillId="0" borderId="0" xfId="0" applyFont="1" applyFill="1"/>
    <xf numFmtId="0" fontId="11" fillId="0" borderId="0" xfId="0" applyFont="1" applyFill="1" applyAlignment="1">
      <alignment horizontal="center"/>
    </xf>
    <xf numFmtId="0" fontId="29" fillId="0" borderId="0" xfId="0" applyFont="1" applyFill="1"/>
    <xf numFmtId="0" fontId="66" fillId="0" borderId="0" xfId="2" applyFont="1" applyFill="1" applyBorder="1" applyAlignment="1">
      <alignment horizontal="left" vertical="center"/>
    </xf>
    <xf numFmtId="0" fontId="78" fillId="0" borderId="67" xfId="8" applyFont="1" applyBorder="1" applyAlignment="1">
      <alignment horizontal="left" vertical="center"/>
    </xf>
    <xf numFmtId="165" fontId="77" fillId="0" borderId="25" xfId="7" applyFont="1" applyBorder="1" applyAlignment="1">
      <alignment horizontal="left" vertical="center"/>
    </xf>
    <xf numFmtId="0" fontId="78" fillId="0" borderId="67" xfId="8" applyFont="1" applyFill="1" applyBorder="1" applyAlignment="1">
      <alignment horizontal="left" vertical="center"/>
    </xf>
    <xf numFmtId="0" fontId="9" fillId="0" borderId="23" xfId="4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13" fillId="26" borderId="63" xfId="4" applyFont="1" applyFill="1" applyBorder="1" applyAlignment="1">
      <alignment horizontal="center" vertical="justify"/>
    </xf>
    <xf numFmtId="46" fontId="14" fillId="7" borderId="35" xfId="0" applyNumberFormat="1" applyFont="1" applyFill="1" applyBorder="1" applyAlignment="1">
      <alignment horizontal="center" vertical="center"/>
    </xf>
    <xf numFmtId="0" fontId="120" fillId="32" borderId="64" xfId="4" applyFont="1" applyFill="1" applyBorder="1" applyAlignment="1">
      <alignment horizontal="center" vertical="justify"/>
    </xf>
    <xf numFmtId="0" fontId="120" fillId="32" borderId="65" xfId="4" applyFont="1" applyFill="1" applyBorder="1" applyAlignment="1">
      <alignment horizontal="center" vertical="justify"/>
    </xf>
    <xf numFmtId="0" fontId="31" fillId="26" borderId="3" xfId="4" applyFont="1" applyFill="1" applyBorder="1" applyAlignment="1">
      <alignment horizontal="center" vertical="justify"/>
    </xf>
    <xf numFmtId="0" fontId="37" fillId="7" borderId="42" xfId="4" applyFont="1" applyFill="1" applyBorder="1" applyAlignment="1">
      <alignment horizontal="center" vertical="justify"/>
    </xf>
    <xf numFmtId="0" fontId="48" fillId="7" borderId="2" xfId="4" applyFont="1" applyFill="1" applyBorder="1" applyAlignment="1">
      <alignment horizontal="center" vertical="justify"/>
    </xf>
    <xf numFmtId="49" fontId="121" fillId="32" borderId="63" xfId="4" applyNumberFormat="1" applyFont="1" applyFill="1" applyBorder="1" applyAlignment="1">
      <alignment horizontal="center" vertical="center"/>
    </xf>
    <xf numFmtId="49" fontId="121" fillId="32" borderId="56" xfId="4" applyNumberFormat="1" applyFont="1" applyFill="1" applyBorder="1" applyAlignment="1">
      <alignment horizontal="center" vertical="center"/>
    </xf>
    <xf numFmtId="49" fontId="121" fillId="32" borderId="28" xfId="4" applyNumberFormat="1" applyFont="1" applyFill="1" applyBorder="1" applyAlignment="1">
      <alignment horizontal="center" vertical="center"/>
    </xf>
    <xf numFmtId="49" fontId="121" fillId="32" borderId="27" xfId="4" applyNumberFormat="1" applyFont="1" applyFill="1" applyBorder="1" applyAlignment="1">
      <alignment horizontal="center" vertical="center"/>
    </xf>
    <xf numFmtId="0" fontId="14" fillId="7" borderId="62" xfId="0" applyFont="1" applyFill="1" applyBorder="1" applyAlignment="1">
      <alignment horizontal="center" vertical="center"/>
    </xf>
    <xf numFmtId="20" fontId="21" fillId="0" borderId="0" xfId="0" applyNumberFormat="1" applyFont="1" applyFill="1" applyAlignment="1">
      <alignment horizontal="center"/>
    </xf>
    <xf numFmtId="20" fontId="7" fillId="0" borderId="0" xfId="0" applyNumberFormat="1" applyFont="1" applyFill="1"/>
    <xf numFmtId="20" fontId="9" fillId="0" borderId="0" xfId="0" applyNumberFormat="1" applyFont="1" applyFill="1" applyAlignment="1"/>
    <xf numFmtId="20" fontId="14" fillId="0" borderId="0" xfId="0" applyNumberFormat="1" applyFont="1" applyFill="1"/>
    <xf numFmtId="0" fontId="12" fillId="0" borderId="21" xfId="0" applyFont="1" applyFill="1" applyBorder="1" applyAlignment="1">
      <alignment horizontal="center"/>
    </xf>
    <xf numFmtId="0" fontId="12" fillId="42" borderId="0" xfId="4" applyFont="1" applyFill="1" applyBorder="1" applyAlignment="1"/>
    <xf numFmtId="0" fontId="11" fillId="21" borderId="20" xfId="4" applyFont="1" applyFill="1" applyBorder="1" applyAlignment="1">
      <alignment horizontal="center" vertical="justify"/>
    </xf>
    <xf numFmtId="0" fontId="120" fillId="32" borderId="3" xfId="4" applyFont="1" applyFill="1" applyBorder="1" applyAlignment="1">
      <alignment horizontal="center" vertical="justify"/>
    </xf>
    <xf numFmtId="0" fontId="120" fillId="32" borderId="42" xfId="4" applyFont="1" applyFill="1" applyBorder="1" applyAlignment="1">
      <alignment horizontal="center" vertical="justify"/>
    </xf>
    <xf numFmtId="49" fontId="121" fillId="32" borderId="4" xfId="4" applyNumberFormat="1" applyFont="1" applyFill="1" applyBorder="1" applyAlignment="1">
      <alignment horizontal="center" vertical="center"/>
    </xf>
    <xf numFmtId="49" fontId="121" fillId="32" borderId="33" xfId="4" applyNumberFormat="1" applyFont="1" applyFill="1" applyBorder="1" applyAlignment="1">
      <alignment horizontal="center" vertical="center"/>
    </xf>
    <xf numFmtId="49" fontId="121" fillId="32" borderId="6" xfId="4" applyNumberFormat="1" applyFont="1" applyFill="1" applyBorder="1" applyAlignment="1">
      <alignment horizontal="center" vertical="center"/>
    </xf>
    <xf numFmtId="49" fontId="121" fillId="32" borderId="29" xfId="4" applyNumberFormat="1" applyFont="1" applyFill="1" applyBorder="1" applyAlignment="1">
      <alignment horizontal="center" vertical="center"/>
    </xf>
    <xf numFmtId="0" fontId="123" fillId="21" borderId="20" xfId="4" applyFont="1" applyFill="1" applyBorder="1" applyAlignment="1">
      <alignment horizontal="center" vertical="justify"/>
    </xf>
    <xf numFmtId="49" fontId="12" fillId="26" borderId="18" xfId="4" applyNumberFormat="1" applyFont="1" applyFill="1" applyBorder="1" applyAlignment="1"/>
    <xf numFmtId="49" fontId="12" fillId="26" borderId="41" xfId="4" applyNumberFormat="1" applyFont="1" applyFill="1" applyBorder="1" applyAlignment="1"/>
    <xf numFmtId="49" fontId="12" fillId="43" borderId="20" xfId="4" applyNumberFormat="1" applyFont="1" applyFill="1" applyBorder="1" applyAlignment="1"/>
    <xf numFmtId="49" fontId="12" fillId="43" borderId="18" xfId="4" applyNumberFormat="1" applyFont="1" applyFill="1" applyBorder="1" applyAlignment="1"/>
    <xf numFmtId="0" fontId="41" fillId="43" borderId="44" xfId="0" applyFont="1" applyFill="1" applyBorder="1" applyAlignment="1">
      <alignment vertical="center"/>
    </xf>
    <xf numFmtId="0" fontId="31" fillId="43" borderId="22" xfId="4" applyFont="1" applyFill="1" applyBorder="1" applyAlignment="1">
      <alignment horizontal="center" vertical="justify"/>
    </xf>
    <xf numFmtId="0" fontId="13" fillId="43" borderId="85" xfId="4" applyFont="1" applyFill="1" applyBorder="1" applyAlignment="1">
      <alignment horizontal="center" vertical="justify"/>
    </xf>
    <xf numFmtId="0" fontId="13" fillId="43" borderId="86" xfId="4" applyFont="1" applyFill="1" applyBorder="1" applyAlignment="1">
      <alignment horizontal="center" vertical="justify"/>
    </xf>
    <xf numFmtId="0" fontId="13" fillId="43" borderId="87" xfId="4" applyFont="1" applyFill="1" applyBorder="1" applyAlignment="1">
      <alignment horizontal="center" vertical="justify"/>
    </xf>
    <xf numFmtId="0" fontId="13" fillId="43" borderId="88" xfId="4" applyFont="1" applyFill="1" applyBorder="1" applyAlignment="1">
      <alignment horizontal="center" vertical="justify"/>
    </xf>
    <xf numFmtId="0" fontId="13" fillId="43" borderId="0" xfId="4" applyFont="1" applyFill="1" applyBorder="1" applyAlignment="1">
      <alignment horizontal="center" vertical="justify"/>
    </xf>
    <xf numFmtId="0" fontId="21" fillId="43" borderId="39" xfId="4" applyFont="1" applyFill="1" applyBorder="1" applyAlignment="1">
      <alignment horizontal="justify" vertical="center"/>
    </xf>
    <xf numFmtId="0" fontId="21" fillId="43" borderId="60" xfId="4" applyFont="1" applyFill="1" applyBorder="1" applyAlignment="1">
      <alignment horizontal="justify" vertical="center"/>
    </xf>
    <xf numFmtId="0" fontId="21" fillId="43" borderId="34" xfId="4" applyFont="1" applyFill="1" applyBorder="1" applyAlignment="1">
      <alignment horizontal="center" vertical="center"/>
    </xf>
    <xf numFmtId="0" fontId="21" fillId="43" borderId="36" xfId="4" applyFont="1" applyFill="1" applyBorder="1" applyAlignment="1">
      <alignment horizontal="center" vertical="center"/>
    </xf>
    <xf numFmtId="0" fontId="12" fillId="43" borderId="36" xfId="4" applyFont="1" applyFill="1" applyBorder="1" applyAlignment="1">
      <alignment horizontal="center"/>
    </xf>
    <xf numFmtId="49" fontId="12" fillId="28" borderId="18" xfId="4" applyNumberFormat="1" applyFont="1" applyFill="1" applyBorder="1" applyAlignment="1"/>
    <xf numFmtId="49" fontId="12" fillId="34" borderId="44" xfId="4" applyNumberFormat="1" applyFont="1" applyFill="1" applyBorder="1" applyAlignment="1"/>
    <xf numFmtId="49" fontId="12" fillId="38" borderId="44" xfId="4" applyNumberFormat="1" applyFont="1" applyFill="1" applyBorder="1" applyAlignment="1"/>
    <xf numFmtId="49" fontId="12" fillId="39" borderId="44" xfId="4" applyNumberFormat="1" applyFont="1" applyFill="1" applyBorder="1" applyAlignment="1"/>
    <xf numFmtId="49" fontId="12" fillId="40" borderId="44" xfId="4" applyNumberFormat="1" applyFont="1" applyFill="1" applyBorder="1" applyAlignment="1"/>
    <xf numFmtId="49" fontId="12" fillId="28" borderId="3" xfId="4" applyNumberFormat="1" applyFont="1" applyFill="1" applyBorder="1" applyAlignment="1"/>
    <xf numFmtId="49" fontId="12" fillId="28" borderId="42" xfId="4" applyNumberFormat="1" applyFont="1" applyFill="1" applyBorder="1" applyAlignment="1"/>
    <xf numFmtId="0" fontId="19" fillId="28" borderId="4" xfId="4" applyFont="1" applyFill="1" applyBorder="1" applyAlignment="1">
      <alignment horizontal="center" vertical="justify"/>
    </xf>
    <xf numFmtId="0" fontId="11" fillId="28" borderId="33" xfId="4" applyFont="1" applyFill="1" applyBorder="1" applyAlignment="1">
      <alignment horizontal="center" vertical="justify"/>
    </xf>
    <xf numFmtId="0" fontId="7" fillId="28" borderId="4" xfId="4" applyFont="1" applyFill="1" applyBorder="1" applyAlignment="1">
      <alignment horizontal="center" vertical="center"/>
    </xf>
    <xf numFmtId="49" fontId="11" fillId="28" borderId="33" xfId="0" applyNumberFormat="1" applyFont="1" applyFill="1" applyBorder="1" applyAlignment="1">
      <alignment horizontal="center" vertical="center"/>
    </xf>
    <xf numFmtId="0" fontId="7" fillId="28" borderId="6" xfId="4" applyFont="1" applyFill="1" applyBorder="1" applyAlignment="1">
      <alignment horizontal="center" vertical="center"/>
    </xf>
    <xf numFmtId="49" fontId="11" fillId="28" borderId="29" xfId="0" applyNumberFormat="1" applyFont="1" applyFill="1" applyBorder="1" applyAlignment="1">
      <alignment horizontal="center" vertical="center"/>
    </xf>
    <xf numFmtId="49" fontId="21" fillId="31" borderId="17" xfId="4" applyNumberFormat="1" applyFont="1" applyFill="1" applyBorder="1" applyAlignment="1">
      <alignment horizontal="center" vertical="center"/>
    </xf>
    <xf numFmtId="49" fontId="7" fillId="0" borderId="38" xfId="4" applyNumberFormat="1" applyFont="1" applyFill="1" applyBorder="1" applyAlignment="1">
      <alignment horizontal="center" vertical="center"/>
    </xf>
    <xf numFmtId="49" fontId="7" fillId="0" borderId="5" xfId="4" applyNumberFormat="1" applyFont="1" applyFill="1" applyBorder="1" applyAlignment="1">
      <alignment horizontal="center" vertical="center"/>
    </xf>
    <xf numFmtId="49" fontId="7" fillId="0" borderId="58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7" fillId="0" borderId="34" xfId="4" applyFont="1" applyFill="1" applyBorder="1" applyAlignment="1">
      <alignment horizontal="center" vertical="center"/>
    </xf>
    <xf numFmtId="0" fontId="114" fillId="14" borderId="0" xfId="4" applyFont="1" applyFill="1" applyBorder="1" applyAlignment="1"/>
    <xf numFmtId="165" fontId="66" fillId="0" borderId="1" xfId="7" applyFont="1" applyFill="1" applyBorder="1" applyAlignment="1">
      <alignment vertical="center"/>
    </xf>
    <xf numFmtId="0" fontId="66" fillId="0" borderId="78" xfId="0" applyFont="1" applyFill="1" applyBorder="1" applyAlignment="1">
      <alignment horizontal="left" vertical="center"/>
    </xf>
    <xf numFmtId="165" fontId="77" fillId="0" borderId="67" xfId="7" applyFont="1" applyBorder="1" applyAlignment="1">
      <alignment vertical="center"/>
    </xf>
    <xf numFmtId="0" fontId="78" fillId="0" borderId="79" xfId="1" applyFont="1" applyBorder="1" applyAlignment="1">
      <alignment horizontal="left" vertical="center"/>
    </xf>
    <xf numFmtId="165" fontId="77" fillId="0" borderId="79" xfId="7" applyFont="1" applyBorder="1" applyAlignment="1">
      <alignment horizontal="left" vertical="center"/>
    </xf>
    <xf numFmtId="0" fontId="78" fillId="0" borderId="1" xfId="8" applyFont="1" applyFill="1" applyBorder="1" applyAlignment="1">
      <alignment horizontal="left" vertical="center"/>
    </xf>
    <xf numFmtId="0" fontId="66" fillId="3" borderId="79" xfId="0" applyFont="1" applyFill="1" applyBorder="1" applyAlignment="1" applyProtection="1">
      <alignment horizontal="left" vertical="center"/>
      <protection locked="0"/>
    </xf>
    <xf numFmtId="0" fontId="66" fillId="3" borderId="80" xfId="0" applyFont="1" applyFill="1" applyBorder="1" applyAlignment="1" applyProtection="1">
      <alignment horizontal="left" vertical="center"/>
      <protection locked="0"/>
    </xf>
    <xf numFmtId="0" fontId="66" fillId="0" borderId="45" xfId="3" applyFont="1" applyBorder="1" applyAlignment="1">
      <alignment horizontal="left" vertical="center"/>
    </xf>
    <xf numFmtId="0" fontId="78" fillId="0" borderId="0" xfId="9" applyFont="1" applyBorder="1" applyAlignment="1">
      <alignment vertical="center"/>
    </xf>
    <xf numFmtId="0" fontId="78" fillId="0" borderId="83" xfId="0" applyFont="1" applyBorder="1" applyAlignment="1">
      <alignment horizontal="left" vertical="center"/>
    </xf>
    <xf numFmtId="0" fontId="66" fillId="2" borderId="45" xfId="0" applyFont="1" applyFill="1" applyBorder="1" applyAlignment="1" applyProtection="1">
      <alignment horizontal="left" vertical="center"/>
      <protection locked="0"/>
    </xf>
    <xf numFmtId="0" fontId="78" fillId="0" borderId="79" xfId="9" applyFont="1" applyBorder="1" applyAlignment="1">
      <alignment vertical="center"/>
    </xf>
    <xf numFmtId="49" fontId="78" fillId="24" borderId="67" xfId="0" applyNumberFormat="1" applyFont="1" applyFill="1" applyBorder="1" applyAlignment="1">
      <alignment vertical="center"/>
    </xf>
    <xf numFmtId="0" fontId="66" fillId="0" borderId="79" xfId="2" applyFont="1" applyFill="1" applyBorder="1" applyAlignment="1">
      <alignment horizontal="left" vertical="center"/>
    </xf>
    <xf numFmtId="0" fontId="66" fillId="0" borderId="67" xfId="0" applyFont="1" applyFill="1" applyBorder="1" applyAlignment="1" applyProtection="1">
      <alignment horizontal="left" vertical="center"/>
      <protection locked="0"/>
    </xf>
    <xf numFmtId="49" fontId="78" fillId="24" borderId="78" xfId="0" applyNumberFormat="1" applyFont="1" applyFill="1" applyBorder="1" applyAlignment="1">
      <alignment vertical="center"/>
    </xf>
    <xf numFmtId="46" fontId="21" fillId="21" borderId="53" xfId="0" applyNumberFormat="1" applyFont="1" applyFill="1" applyBorder="1" applyAlignment="1">
      <alignment horizontal="center" vertical="center"/>
    </xf>
    <xf numFmtId="0" fontId="21" fillId="21" borderId="54" xfId="0" applyFont="1" applyFill="1" applyBorder="1" applyAlignment="1">
      <alignment horizontal="center" vertical="center"/>
    </xf>
    <xf numFmtId="49" fontId="21" fillId="21" borderId="38" xfId="4" applyNumberFormat="1" applyFont="1" applyFill="1" applyBorder="1" applyAlignment="1">
      <alignment horizontal="center" vertical="center"/>
    </xf>
    <xf numFmtId="49" fontId="21" fillId="21" borderId="5" xfId="4" applyNumberFormat="1" applyFont="1" applyFill="1" applyBorder="1" applyAlignment="1">
      <alignment horizontal="center" vertical="center"/>
    </xf>
    <xf numFmtId="49" fontId="21" fillId="21" borderId="58" xfId="4" applyNumberFormat="1" applyFont="1" applyFill="1" applyBorder="1" applyAlignment="1">
      <alignment horizontal="center" vertical="center"/>
    </xf>
    <xf numFmtId="49" fontId="126" fillId="24" borderId="1" xfId="0" applyNumberFormat="1" applyFont="1" applyFill="1" applyBorder="1" applyAlignment="1">
      <alignment horizontal="left" vertical="center"/>
    </xf>
    <xf numFmtId="0" fontId="127" fillId="0" borderId="1" xfId="0" applyFont="1" applyBorder="1" applyAlignment="1">
      <alignment horizontal="left"/>
    </xf>
    <xf numFmtId="0" fontId="127" fillId="3" borderId="1" xfId="0" applyFont="1" applyFill="1" applyBorder="1" applyAlignment="1" applyProtection="1">
      <alignment horizontal="left" vertical="center"/>
      <protection locked="0"/>
    </xf>
    <xf numFmtId="0" fontId="127" fillId="0" borderId="1" xfId="0" applyFont="1" applyBorder="1" applyAlignment="1">
      <alignment horizontal="left" vertical="center"/>
    </xf>
    <xf numFmtId="0" fontId="127" fillId="0" borderId="1" xfId="3" applyFont="1" applyBorder="1" applyAlignment="1">
      <alignment horizontal="left" vertical="center"/>
    </xf>
    <xf numFmtId="0" fontId="128" fillId="0" borderId="1" xfId="0" applyFont="1" applyBorder="1" applyAlignment="1">
      <alignment horizontal="left" vertical="center"/>
    </xf>
    <xf numFmtId="0" fontId="127" fillId="0" borderId="1" xfId="0" applyFont="1" applyFill="1" applyBorder="1" applyAlignment="1">
      <alignment vertical="center" wrapText="1"/>
    </xf>
    <xf numFmtId="0" fontId="127" fillId="0" borderId="1" xfId="0" applyFont="1" applyFill="1" applyBorder="1" applyAlignment="1">
      <alignment vertical="center"/>
    </xf>
    <xf numFmtId="0" fontId="128" fillId="0" borderId="68" xfId="0" applyFont="1" applyBorder="1" applyAlignment="1">
      <alignment horizontal="left" vertical="center"/>
    </xf>
    <xf numFmtId="0" fontId="128" fillId="0" borderId="82" xfId="0" applyFont="1" applyBorder="1" applyAlignment="1">
      <alignment horizontal="left" vertical="center"/>
    </xf>
    <xf numFmtId="0" fontId="66" fillId="0" borderId="84" xfId="0" applyFont="1" applyFill="1" applyBorder="1" applyAlignment="1">
      <alignment vertical="center"/>
    </xf>
    <xf numFmtId="0" fontId="127" fillId="0" borderId="7" xfId="0" applyFont="1" applyFill="1" applyBorder="1" applyAlignment="1">
      <alignment vertical="center"/>
    </xf>
    <xf numFmtId="0" fontId="128" fillId="0" borderId="7" xfId="0" applyFont="1" applyBorder="1" applyAlignment="1">
      <alignment horizontal="left" vertical="center"/>
    </xf>
    <xf numFmtId="0" fontId="127" fillId="0" borderId="7" xfId="0" applyFont="1" applyBorder="1" applyAlignment="1">
      <alignment horizontal="left" vertical="center"/>
    </xf>
    <xf numFmtId="0" fontId="39" fillId="0" borderId="55" xfId="0" applyFont="1" applyFill="1" applyBorder="1"/>
    <xf numFmtId="0" fontId="31" fillId="32" borderId="22" xfId="4" applyFont="1" applyFill="1" applyBorder="1" applyAlignment="1">
      <alignment horizontal="center" vertical="justify"/>
    </xf>
    <xf numFmtId="0" fontId="13" fillId="32" borderId="86" xfId="4" applyFont="1" applyFill="1" applyBorder="1" applyAlignment="1">
      <alignment horizontal="center" vertical="justify"/>
    </xf>
    <xf numFmtId="0" fontId="13" fillId="32" borderId="88" xfId="4" applyFont="1" applyFill="1" applyBorder="1" applyAlignment="1">
      <alignment horizontal="center" vertical="justify"/>
    </xf>
    <xf numFmtId="0" fontId="13" fillId="32" borderId="0" xfId="4" applyFont="1" applyFill="1" applyBorder="1" applyAlignment="1">
      <alignment horizontal="center" vertical="justify"/>
    </xf>
    <xf numFmtId="49" fontId="12" fillId="32" borderId="18" xfId="4" applyNumberFormat="1" applyFont="1" applyFill="1" applyBorder="1" applyAlignment="1"/>
    <xf numFmtId="0" fontId="21" fillId="21" borderId="34" xfId="4" applyFont="1" applyFill="1" applyBorder="1" applyAlignment="1">
      <alignment horizontal="center" vertical="center"/>
    </xf>
    <xf numFmtId="0" fontId="21" fillId="21" borderId="36" xfId="4" applyFont="1" applyFill="1" applyBorder="1" applyAlignment="1">
      <alignment horizontal="center" vertical="center"/>
    </xf>
    <xf numFmtId="0" fontId="31" fillId="25" borderId="22" xfId="4" applyFont="1" applyFill="1" applyBorder="1" applyAlignment="1">
      <alignment horizontal="center" vertical="justify"/>
    </xf>
    <xf numFmtId="0" fontId="21" fillId="25" borderId="39" xfId="4" applyFont="1" applyFill="1" applyBorder="1" applyAlignment="1">
      <alignment horizontal="justify" vertical="center"/>
    </xf>
    <xf numFmtId="0" fontId="13" fillId="25" borderId="85" xfId="4" applyFont="1" applyFill="1" applyBorder="1" applyAlignment="1">
      <alignment horizontal="center" vertical="justify"/>
    </xf>
    <xf numFmtId="0" fontId="13" fillId="25" borderId="86" xfId="4" applyFont="1" applyFill="1" applyBorder="1" applyAlignment="1">
      <alignment horizontal="center" vertical="justify"/>
    </xf>
    <xf numFmtId="0" fontId="31" fillId="25" borderId="6" xfId="4" applyFont="1" applyFill="1" applyBorder="1" applyAlignment="1">
      <alignment horizontal="center" vertical="justify"/>
    </xf>
    <xf numFmtId="0" fontId="31" fillId="25" borderId="43" xfId="4" applyFont="1" applyFill="1" applyBorder="1" applyAlignment="1">
      <alignment horizontal="center" vertical="justify"/>
    </xf>
    <xf numFmtId="49" fontId="109" fillId="25" borderId="38" xfId="4" applyNumberFormat="1" applyFont="1" applyFill="1" applyBorder="1" applyAlignment="1">
      <alignment horizontal="left" vertical="center"/>
    </xf>
    <xf numFmtId="49" fontId="109" fillId="25" borderId="48" xfId="4" applyNumberFormat="1" applyFont="1" applyFill="1" applyBorder="1" applyAlignment="1">
      <alignment horizontal="left" vertical="center"/>
    </xf>
    <xf numFmtId="49" fontId="109" fillId="25" borderId="5" xfId="4" applyNumberFormat="1" applyFont="1" applyFill="1" applyBorder="1" applyAlignment="1">
      <alignment horizontal="left" vertical="center"/>
    </xf>
    <xf numFmtId="49" fontId="109" fillId="25" borderId="45" xfId="4" applyNumberFormat="1" applyFont="1" applyFill="1" applyBorder="1" applyAlignment="1">
      <alignment horizontal="left" vertical="center"/>
    </xf>
    <xf numFmtId="49" fontId="109" fillId="25" borderId="58" xfId="4" applyNumberFormat="1" applyFont="1" applyFill="1" applyBorder="1" applyAlignment="1">
      <alignment horizontal="left" vertical="center"/>
    </xf>
    <xf numFmtId="49" fontId="109" fillId="25" borderId="59" xfId="4" applyNumberFormat="1" applyFont="1" applyFill="1" applyBorder="1" applyAlignment="1">
      <alignment horizontal="left" vertical="center"/>
    </xf>
    <xf numFmtId="0" fontId="12" fillId="25" borderId="20" xfId="4" applyFont="1" applyFill="1" applyBorder="1" applyAlignment="1">
      <alignment horizontal="center"/>
    </xf>
    <xf numFmtId="49" fontId="12" fillId="25" borderId="18" xfId="4" applyNumberFormat="1" applyFont="1" applyFill="1" applyBorder="1" applyAlignment="1"/>
    <xf numFmtId="0" fontId="130" fillId="7" borderId="3" xfId="0" applyFont="1" applyFill="1" applyBorder="1" applyAlignment="1">
      <alignment vertical="center"/>
    </xf>
    <xf numFmtId="0" fontId="32" fillId="12" borderId="20" xfId="4" applyFont="1" applyFill="1" applyBorder="1" applyAlignment="1"/>
    <xf numFmtId="0" fontId="32" fillId="12" borderId="18" xfId="4" applyFont="1" applyFill="1" applyBorder="1" applyAlignment="1"/>
    <xf numFmtId="0" fontId="22" fillId="12" borderId="0" xfId="4" applyFont="1" applyFill="1" applyBorder="1" applyAlignment="1">
      <alignment vertical="top"/>
    </xf>
    <xf numFmtId="0" fontId="22" fillId="12" borderId="33" xfId="4" applyFont="1" applyFill="1" applyBorder="1" applyAlignment="1">
      <alignment vertical="top"/>
    </xf>
    <xf numFmtId="0" fontId="25" fillId="5" borderId="2" xfId="5" applyFont="1" applyFill="1" applyBorder="1" applyAlignment="1"/>
    <xf numFmtId="0" fontId="23" fillId="0" borderId="22" xfId="4" applyFont="1" applyFill="1" applyBorder="1" applyAlignment="1">
      <alignment horizontal="center"/>
    </xf>
    <xf numFmtId="0" fontId="125" fillId="32" borderId="39" xfId="4" applyFont="1" applyFill="1" applyBorder="1" applyAlignment="1">
      <alignment horizontal="justify" vertical="center"/>
    </xf>
    <xf numFmtId="0" fontId="133" fillId="32" borderId="85" xfId="4" applyFont="1" applyFill="1" applyBorder="1" applyAlignment="1">
      <alignment horizontal="center" vertical="justify"/>
    </xf>
    <xf numFmtId="0" fontId="133" fillId="32" borderId="86" xfId="4" applyFont="1" applyFill="1" applyBorder="1" applyAlignment="1">
      <alignment horizontal="center" vertical="justify"/>
    </xf>
    <xf numFmtId="0" fontId="124" fillId="32" borderId="20" xfId="4" applyFont="1" applyFill="1" applyBorder="1" applyAlignment="1">
      <alignment horizontal="center"/>
    </xf>
    <xf numFmtId="0" fontId="133" fillId="32" borderId="88" xfId="4" applyFont="1" applyFill="1" applyBorder="1" applyAlignment="1">
      <alignment horizontal="center" vertical="justify"/>
    </xf>
    <xf numFmtId="0" fontId="133" fillId="32" borderId="0" xfId="4" applyFont="1" applyFill="1" applyBorder="1" applyAlignment="1">
      <alignment horizontal="center" vertical="justify"/>
    </xf>
    <xf numFmtId="49" fontId="134" fillId="32" borderId="38" xfId="4" applyNumberFormat="1" applyFont="1" applyFill="1" applyBorder="1" applyAlignment="1">
      <alignment horizontal="left" vertical="center"/>
    </xf>
    <xf numFmtId="49" fontId="134" fillId="32" borderId="48" xfId="4" applyNumberFormat="1" applyFont="1" applyFill="1" applyBorder="1" applyAlignment="1">
      <alignment horizontal="left" vertical="center"/>
    </xf>
    <xf numFmtId="49" fontId="134" fillId="32" borderId="5" xfId="4" applyNumberFormat="1" applyFont="1" applyFill="1" applyBorder="1" applyAlignment="1">
      <alignment horizontal="left" vertical="center"/>
    </xf>
    <xf numFmtId="49" fontId="134" fillId="32" borderId="45" xfId="4" applyNumberFormat="1" applyFont="1" applyFill="1" applyBorder="1" applyAlignment="1">
      <alignment horizontal="left" vertical="center"/>
    </xf>
    <xf numFmtId="49" fontId="134" fillId="32" borderId="58" xfId="4" applyNumberFormat="1" applyFont="1" applyFill="1" applyBorder="1" applyAlignment="1">
      <alignment horizontal="left" vertical="center"/>
    </xf>
    <xf numFmtId="49" fontId="134" fillId="32" borderId="59" xfId="4" applyNumberFormat="1" applyFont="1" applyFill="1" applyBorder="1" applyAlignment="1">
      <alignment horizontal="left" vertical="center"/>
    </xf>
    <xf numFmtId="49" fontId="124" fillId="32" borderId="18" xfId="4" applyNumberFormat="1" applyFont="1" applyFill="1" applyBorder="1" applyAlignment="1"/>
    <xf numFmtId="0" fontId="23" fillId="0" borderId="97" xfId="4" applyFont="1" applyFill="1" applyBorder="1" applyAlignment="1">
      <alignment horizontal="center"/>
    </xf>
    <xf numFmtId="0" fontId="23" fillId="0" borderId="21" xfId="0" applyFont="1" applyFill="1" applyBorder="1" applyAlignment="1">
      <alignment horizontal="center"/>
    </xf>
    <xf numFmtId="49" fontId="135" fillId="0" borderId="98" xfId="0" applyNumberFormat="1" applyFont="1" applyFill="1" applyBorder="1" applyAlignment="1">
      <alignment horizontal="left" vertical="center"/>
    </xf>
    <xf numFmtId="49" fontId="135" fillId="0" borderId="79" xfId="0" applyNumberFormat="1" applyFont="1" applyFill="1" applyBorder="1" applyAlignment="1">
      <alignment horizontal="left" vertical="center"/>
    </xf>
    <xf numFmtId="0" fontId="136" fillId="0" borderId="7" xfId="0" applyFont="1" applyBorder="1" applyAlignment="1">
      <alignment horizontal="left" vertical="center"/>
    </xf>
    <xf numFmtId="0" fontId="136" fillId="0" borderId="1" xfId="0" applyFont="1" applyBorder="1" applyAlignment="1">
      <alignment horizontal="left" vertical="center"/>
    </xf>
    <xf numFmtId="0" fontId="136" fillId="0" borderId="1" xfId="0" applyFont="1" applyFill="1" applyBorder="1" applyAlignment="1">
      <alignment horizontal="left" vertical="center"/>
    </xf>
    <xf numFmtId="165" fontId="138" fillId="0" borderId="1" xfId="7" applyFont="1" applyFill="1" applyBorder="1" applyAlignment="1">
      <alignment horizontal="left" vertical="center"/>
    </xf>
    <xf numFmtId="0" fontId="136" fillId="0" borderId="1" xfId="0" applyFont="1" applyFill="1" applyBorder="1" applyAlignment="1" applyProtection="1">
      <alignment horizontal="left" vertical="center"/>
      <protection locked="0"/>
    </xf>
    <xf numFmtId="0" fontId="136" fillId="0" borderId="1" xfId="0" applyFont="1" applyFill="1" applyBorder="1" applyAlignment="1">
      <alignment horizontal="left" vertical="center" wrapText="1"/>
    </xf>
    <xf numFmtId="49" fontId="135" fillId="0" borderId="1" xfId="0" applyNumberFormat="1" applyFont="1" applyFill="1" applyBorder="1" applyAlignment="1">
      <alignment horizontal="left" vertical="center"/>
    </xf>
    <xf numFmtId="0" fontId="136" fillId="0" borderId="1" xfId="3" applyFont="1" applyFill="1" applyBorder="1" applyAlignment="1">
      <alignment horizontal="left" vertical="center"/>
    </xf>
    <xf numFmtId="0" fontId="136" fillId="0" borderId="1" xfId="0" applyFont="1" applyBorder="1" applyAlignment="1">
      <alignment vertical="center"/>
    </xf>
    <xf numFmtId="0" fontId="136" fillId="0" borderId="1" xfId="0" applyFont="1" applyFill="1" applyBorder="1" applyAlignment="1">
      <alignment vertical="center"/>
    </xf>
    <xf numFmtId="0" fontId="136" fillId="0" borderId="7" xfId="0" applyFont="1" applyFill="1" applyBorder="1" applyAlignment="1">
      <alignment horizontal="left" vertical="center"/>
    </xf>
    <xf numFmtId="0" fontId="137" fillId="0" borderId="98" xfId="0" applyFont="1" applyBorder="1" applyAlignment="1">
      <alignment horizontal="left" vertical="center"/>
    </xf>
    <xf numFmtId="0" fontId="136" fillId="0" borderId="98" xfId="0" applyFont="1" applyBorder="1" applyAlignment="1">
      <alignment horizontal="left" vertical="center"/>
    </xf>
    <xf numFmtId="0" fontId="137" fillId="0" borderId="79" xfId="0" applyFont="1" applyBorder="1" applyAlignment="1">
      <alignment horizontal="left" vertical="center"/>
    </xf>
    <xf numFmtId="0" fontId="136" fillId="0" borderId="79" xfId="0" applyFont="1" applyBorder="1" applyAlignment="1">
      <alignment horizontal="left" vertical="center"/>
    </xf>
    <xf numFmtId="0" fontId="136" fillId="0" borderId="0" xfId="3" applyFont="1" applyAlignment="1">
      <alignment horizontal="left" vertical="center"/>
    </xf>
    <xf numFmtId="0" fontId="139" fillId="0" borderId="0" xfId="3" applyFont="1" applyAlignment="1">
      <alignment horizontal="left" vertical="center"/>
    </xf>
    <xf numFmtId="0" fontId="136" fillId="0" borderId="0" xfId="3" applyFont="1" applyAlignment="1">
      <alignment horizontal="center" vertical="center"/>
    </xf>
    <xf numFmtId="0" fontId="136" fillId="22" borderId="0" xfId="0" applyFont="1" applyFill="1" applyAlignment="1">
      <alignment vertical="center"/>
    </xf>
    <xf numFmtId="0" fontId="136" fillId="0" borderId="0" xfId="0" applyFont="1" applyAlignment="1">
      <alignment vertical="center"/>
    </xf>
    <xf numFmtId="0" fontId="136" fillId="0" borderId="0" xfId="0" applyFont="1" applyAlignment="1">
      <alignment horizontal="left" vertical="center"/>
    </xf>
    <xf numFmtId="0" fontId="140" fillId="0" borderId="2" xfId="3" applyFont="1" applyBorder="1" applyAlignment="1">
      <alignment horizontal="left" vertical="center"/>
    </xf>
    <xf numFmtId="0" fontId="141" fillId="0" borderId="0" xfId="3" applyFont="1" applyAlignment="1">
      <alignment horizontal="left" vertical="center"/>
    </xf>
    <xf numFmtId="0" fontId="136" fillId="4" borderId="1" xfId="2" applyFont="1" applyFill="1" applyBorder="1" applyAlignment="1">
      <alignment horizontal="center" vertical="center"/>
    </xf>
    <xf numFmtId="17" fontId="136" fillId="4" borderId="1" xfId="2" applyNumberFormat="1" applyFont="1" applyFill="1" applyBorder="1" applyAlignment="1">
      <alignment horizontal="center" vertical="center"/>
    </xf>
    <xf numFmtId="0" fontId="141" fillId="22" borderId="1" xfId="2" applyFont="1" applyFill="1" applyBorder="1" applyAlignment="1">
      <alignment horizontal="center" vertical="center"/>
    </xf>
    <xf numFmtId="0" fontId="135" fillId="0" borderId="1" xfId="1" applyFont="1" applyBorder="1" applyAlignment="1">
      <alignment horizontal="left" vertical="center"/>
    </xf>
    <xf numFmtId="0" fontId="136" fillId="0" borderId="1" xfId="2" applyFont="1" applyFill="1" applyBorder="1" applyAlignment="1">
      <alignment horizontal="center" vertical="center"/>
    </xf>
    <xf numFmtId="0" fontId="136" fillId="0" borderId="1" xfId="6" applyFont="1" applyBorder="1" applyAlignment="1">
      <alignment horizontal="center" vertical="center"/>
    </xf>
    <xf numFmtId="165" fontId="138" fillId="0" borderId="1" xfId="7" applyFont="1" applyBorder="1" applyAlignment="1">
      <alignment horizontal="left" vertical="center"/>
    </xf>
    <xf numFmtId="0" fontId="136" fillId="0" borderId="1" xfId="3" applyFont="1" applyBorder="1" applyAlignment="1">
      <alignment horizontal="center" vertical="center"/>
    </xf>
    <xf numFmtId="0" fontId="138" fillId="0" borderId="1" xfId="10" applyFont="1" applyBorder="1" applyAlignment="1">
      <alignment horizontal="left" vertical="center"/>
    </xf>
    <xf numFmtId="0" fontId="138" fillId="0" borderId="1" xfId="0" applyFont="1" applyBorder="1" applyAlignment="1">
      <alignment horizontal="left" vertical="center"/>
    </xf>
    <xf numFmtId="0" fontId="136" fillId="0" borderId="1" xfId="6" applyFont="1" applyFill="1" applyBorder="1" applyAlignment="1">
      <alignment horizontal="center" vertical="center"/>
    </xf>
    <xf numFmtId="0" fontId="136" fillId="0" borderId="7" xfId="0" applyFont="1" applyFill="1" applyBorder="1" applyAlignment="1">
      <alignment horizontal="center" vertical="center"/>
    </xf>
    <xf numFmtId="0" fontId="136" fillId="0" borderId="1" xfId="3" applyFont="1" applyFill="1" applyBorder="1" applyAlignment="1">
      <alignment horizontal="center" vertical="center"/>
    </xf>
    <xf numFmtId="0" fontId="135" fillId="0" borderId="1" xfId="1" applyFont="1" applyFill="1" applyBorder="1" applyAlignment="1">
      <alignment horizontal="left" vertical="center"/>
    </xf>
    <xf numFmtId="165" fontId="138" fillId="0" borderId="7" xfId="7" applyFont="1" applyFill="1" applyBorder="1" applyAlignment="1">
      <alignment horizontal="left" vertical="center"/>
    </xf>
    <xf numFmtId="0" fontId="136" fillId="0" borderId="7" xfId="0" applyFont="1" applyBorder="1" applyAlignment="1">
      <alignment vertical="center"/>
    </xf>
    <xf numFmtId="49" fontId="135" fillId="0" borderId="1" xfId="0" applyNumberFormat="1" applyFont="1" applyFill="1" applyBorder="1" applyAlignment="1">
      <alignment vertical="center"/>
    </xf>
    <xf numFmtId="0" fontId="138" fillId="0" borderId="1" xfId="0" applyFont="1" applyFill="1" applyBorder="1" applyAlignment="1">
      <alignment horizontal="left" vertical="center"/>
    </xf>
    <xf numFmtId="0" fontId="136" fillId="0" borderId="67" xfId="3" applyFont="1" applyFill="1" applyBorder="1" applyAlignment="1">
      <alignment horizontal="left" vertical="center"/>
    </xf>
    <xf numFmtId="0" fontId="138" fillId="0" borderId="67" xfId="0" applyFont="1" applyFill="1" applyBorder="1" applyAlignment="1">
      <alignment horizontal="left" vertical="center"/>
    </xf>
    <xf numFmtId="0" fontId="138" fillId="0" borderId="68" xfId="0" applyFont="1" applyFill="1" applyBorder="1" applyAlignment="1">
      <alignment horizontal="left" vertical="center"/>
    </xf>
    <xf numFmtId="0" fontId="136" fillId="0" borderId="1" xfId="0" applyFont="1" applyFill="1" applyBorder="1" applyAlignment="1">
      <alignment horizontal="center" vertical="center"/>
    </xf>
    <xf numFmtId="0" fontId="136" fillId="0" borderId="0" xfId="2" applyFont="1" applyFill="1" applyBorder="1" applyAlignment="1">
      <alignment horizontal="center" vertical="center"/>
    </xf>
    <xf numFmtId="0" fontId="136" fillId="0" borderId="1" xfId="0" applyFont="1" applyFill="1" applyBorder="1" applyAlignment="1">
      <alignment vertical="center" wrapText="1"/>
    </xf>
    <xf numFmtId="0" fontId="136" fillId="0" borderId="7" xfId="2" applyFont="1" applyFill="1" applyBorder="1" applyAlignment="1">
      <alignment horizontal="center" vertical="center"/>
    </xf>
    <xf numFmtId="0" fontId="136" fillId="0" borderId="98" xfId="0" applyFont="1" applyFill="1" applyBorder="1" applyAlignment="1">
      <alignment horizontal="left" vertical="center"/>
    </xf>
    <xf numFmtId="49" fontId="135" fillId="0" borderId="7" xfId="0" applyNumberFormat="1" applyFont="1" applyFill="1" applyBorder="1" applyAlignment="1">
      <alignment vertical="center"/>
    </xf>
    <xf numFmtId="0" fontId="138" fillId="0" borderId="98" xfId="0" applyFont="1" applyFill="1" applyBorder="1" applyAlignment="1">
      <alignment horizontal="left" vertical="center"/>
    </xf>
    <xf numFmtId="0" fontId="136" fillId="0" borderId="79" xfId="0" applyFont="1" applyFill="1" applyBorder="1" applyAlignment="1">
      <alignment horizontal="left" vertical="center"/>
    </xf>
    <xf numFmtId="0" fontId="138" fillId="0" borderId="79" xfId="0" applyFont="1" applyFill="1" applyBorder="1" applyAlignment="1">
      <alignment horizontal="left" vertical="center"/>
    </xf>
    <xf numFmtId="165" fontId="138" fillId="0" borderId="79" xfId="7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Fill="1" applyBorder="1" applyAlignment="1">
      <alignment horizontal="center" vertical="center"/>
    </xf>
    <xf numFmtId="0" fontId="76" fillId="11" borderId="1" xfId="0" applyFont="1" applyFill="1" applyBorder="1" applyAlignment="1">
      <alignment horizontal="center" vertical="center"/>
    </xf>
    <xf numFmtId="0" fontId="7" fillId="0" borderId="48" xfId="0" applyFont="1" applyFill="1" applyBorder="1"/>
    <xf numFmtId="0" fontId="16" fillId="0" borderId="30" xfId="0" applyFont="1" applyFill="1" applyBorder="1"/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49" fontId="21" fillId="23" borderId="58" xfId="4" applyNumberFormat="1" applyFont="1" applyFill="1" applyBorder="1" applyAlignment="1">
      <alignment horizontal="center" vertical="center"/>
    </xf>
    <xf numFmtId="49" fontId="21" fillId="23" borderId="59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31" fillId="38" borderId="20" xfId="4" applyFont="1" applyFill="1" applyBorder="1" applyAlignment="1">
      <alignment horizontal="center" vertical="justify"/>
    </xf>
    <xf numFmtId="0" fontId="31" fillId="38" borderId="18" xfId="4" applyFont="1" applyFill="1" applyBorder="1" applyAlignment="1">
      <alignment horizontal="center" vertical="justify"/>
    </xf>
    <xf numFmtId="0" fontId="31" fillId="38" borderId="44" xfId="4" applyFont="1" applyFill="1" applyBorder="1" applyAlignment="1">
      <alignment horizontal="center" vertical="justify"/>
    </xf>
    <xf numFmtId="0" fontId="50" fillId="15" borderId="4" xfId="4" applyFont="1" applyFill="1" applyBorder="1" applyAlignment="1">
      <alignment horizontal="center"/>
    </xf>
    <xf numFmtId="0" fontId="50" fillId="15" borderId="0" xfId="4" applyFont="1" applyFill="1" applyBorder="1" applyAlignment="1">
      <alignment horizontal="center"/>
    </xf>
    <xf numFmtId="0" fontId="50" fillId="15" borderId="33" xfId="4" applyFont="1" applyFill="1" applyBorder="1" applyAlignment="1">
      <alignment horizontal="center"/>
    </xf>
    <xf numFmtId="46" fontId="21" fillId="38" borderId="38" xfId="0" applyNumberFormat="1" applyFont="1" applyFill="1" applyBorder="1" applyAlignment="1">
      <alignment horizontal="left" vertical="center"/>
    </xf>
    <xf numFmtId="46" fontId="21" fillId="38" borderId="48" xfId="0" applyNumberFormat="1" applyFont="1" applyFill="1" applyBorder="1" applyAlignment="1">
      <alignment horizontal="left" vertical="center"/>
    </xf>
    <xf numFmtId="46" fontId="21" fillId="38" borderId="35" xfId="0" applyNumberFormat="1" applyFont="1" applyFill="1" applyBorder="1" applyAlignment="1">
      <alignment horizontal="left" vertical="center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50" fillId="15" borderId="4" xfId="4" applyFont="1" applyFill="1" applyBorder="1" applyAlignment="1">
      <alignment horizontal="center" vertical="center"/>
    </xf>
    <xf numFmtId="0" fontId="50" fillId="15" borderId="0" xfId="4" applyFont="1" applyFill="1" applyBorder="1" applyAlignment="1">
      <alignment horizontal="center" vertical="center"/>
    </xf>
    <xf numFmtId="0" fontId="50" fillId="15" borderId="33" xfId="4" applyFont="1" applyFill="1" applyBorder="1" applyAlignment="1">
      <alignment horizontal="center" vertic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0" fillId="7" borderId="3" xfId="0" applyFont="1" applyFill="1" applyBorder="1" applyAlignment="1">
      <alignment horizontal="center"/>
    </xf>
    <xf numFmtId="0" fontId="100" fillId="7" borderId="41" xfId="0" applyFont="1" applyFill="1" applyBorder="1" applyAlignment="1">
      <alignment horizontal="center"/>
    </xf>
    <xf numFmtId="0" fontId="100" fillId="7" borderId="42" xfId="0" applyFont="1" applyFill="1" applyBorder="1" applyAlignment="1">
      <alignment horizontal="center"/>
    </xf>
    <xf numFmtId="0" fontId="100" fillId="7" borderId="6" xfId="0" applyFont="1" applyFill="1" applyBorder="1" applyAlignment="1">
      <alignment horizontal="center"/>
    </xf>
    <xf numFmtId="0" fontId="100" fillId="7" borderId="43" xfId="0" applyFont="1" applyFill="1" applyBorder="1" applyAlignment="1">
      <alignment horizontal="center"/>
    </xf>
    <xf numFmtId="0" fontId="100" fillId="7" borderId="29" xfId="0" applyFont="1" applyFill="1" applyBorder="1" applyAlignment="1">
      <alignment horizontal="center"/>
    </xf>
    <xf numFmtId="0" fontId="99" fillId="7" borderId="3" xfId="0" applyFont="1" applyFill="1" applyBorder="1" applyAlignment="1">
      <alignment horizontal="center"/>
    </xf>
    <xf numFmtId="0" fontId="99" fillId="7" borderId="41" xfId="0" applyFont="1" applyFill="1" applyBorder="1" applyAlignment="1">
      <alignment horizontal="center"/>
    </xf>
    <xf numFmtId="0" fontId="99" fillId="7" borderId="42" xfId="0" applyFont="1" applyFill="1" applyBorder="1" applyAlignment="1">
      <alignment horizontal="center"/>
    </xf>
    <xf numFmtId="0" fontId="99" fillId="7" borderId="6" xfId="0" applyFont="1" applyFill="1" applyBorder="1" applyAlignment="1">
      <alignment horizontal="center"/>
    </xf>
    <xf numFmtId="0" fontId="99" fillId="7" borderId="43" xfId="0" applyFont="1" applyFill="1" applyBorder="1" applyAlignment="1">
      <alignment horizontal="center"/>
    </xf>
    <xf numFmtId="0" fontId="99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22" fillId="14" borderId="41" xfId="4" applyFont="1" applyFill="1" applyBorder="1" applyAlignment="1">
      <alignment horizontal="center" vertical="top"/>
    </xf>
    <xf numFmtId="0" fontId="22" fillId="14" borderId="42" xfId="4" applyFont="1" applyFill="1" applyBorder="1" applyAlignment="1">
      <alignment horizontal="center" vertical="top"/>
    </xf>
    <xf numFmtId="0" fontId="22" fillId="14" borderId="0" xfId="4" applyFont="1" applyFill="1" applyBorder="1" applyAlignment="1">
      <alignment horizontal="center" vertical="top"/>
    </xf>
    <xf numFmtId="0" fontId="22" fillId="14" borderId="33" xfId="4" applyFont="1" applyFill="1" applyBorder="1" applyAlignment="1">
      <alignment horizontal="center" vertical="top"/>
    </xf>
    <xf numFmtId="0" fontId="31" fillId="40" borderId="20" xfId="4" applyFont="1" applyFill="1" applyBorder="1" applyAlignment="1">
      <alignment horizontal="center" vertical="justify"/>
    </xf>
    <xf numFmtId="0" fontId="31" fillId="40" borderId="18" xfId="4" applyFont="1" applyFill="1" applyBorder="1" applyAlignment="1">
      <alignment horizontal="center" vertical="justify"/>
    </xf>
    <xf numFmtId="0" fontId="31" fillId="40" borderId="44" xfId="4" applyFont="1" applyFill="1" applyBorder="1" applyAlignment="1">
      <alignment horizontal="center" vertical="justify"/>
    </xf>
    <xf numFmtId="46" fontId="21" fillId="40" borderId="38" xfId="0" applyNumberFormat="1" applyFont="1" applyFill="1" applyBorder="1" applyAlignment="1">
      <alignment horizontal="left" vertical="center"/>
    </xf>
    <xf numFmtId="46" fontId="21" fillId="40" borderId="48" xfId="0" applyNumberFormat="1" applyFont="1" applyFill="1" applyBorder="1" applyAlignment="1">
      <alignment horizontal="left" vertical="center"/>
    </xf>
    <xf numFmtId="46" fontId="21" fillId="40" borderId="35" xfId="0" applyNumberFormat="1" applyFont="1" applyFill="1" applyBorder="1" applyAlignment="1">
      <alignment horizontal="left" vertical="center"/>
    </xf>
    <xf numFmtId="0" fontId="21" fillId="40" borderId="5" xfId="0" applyFont="1" applyFill="1" applyBorder="1" applyAlignment="1">
      <alignment horizontal="left" vertical="center"/>
    </xf>
    <xf numFmtId="0" fontId="21" fillId="40" borderId="45" xfId="0" applyFont="1" applyFill="1" applyBorder="1" applyAlignment="1">
      <alignment horizontal="left" vertical="center"/>
    </xf>
    <xf numFmtId="0" fontId="21" fillId="40" borderId="14" xfId="0" applyFont="1" applyFill="1" applyBorder="1" applyAlignment="1">
      <alignment horizontal="left" vertical="center"/>
    </xf>
    <xf numFmtId="0" fontId="21" fillId="40" borderId="58" xfId="0" applyFont="1" applyFill="1" applyBorder="1" applyAlignment="1">
      <alignment horizontal="left" vertical="center"/>
    </xf>
    <xf numFmtId="0" fontId="21" fillId="40" borderId="59" xfId="0" applyFont="1" applyFill="1" applyBorder="1" applyAlignment="1">
      <alignment horizontal="left" vertical="center"/>
    </xf>
    <xf numFmtId="0" fontId="21" fillId="40" borderId="62" xfId="0" applyFont="1" applyFill="1" applyBorder="1" applyAlignment="1">
      <alignment horizontal="left" vertical="center"/>
    </xf>
    <xf numFmtId="0" fontId="116" fillId="15" borderId="3" xfId="0" applyFont="1" applyFill="1" applyBorder="1" applyAlignment="1">
      <alignment horizontal="center" wrapText="1"/>
    </xf>
    <xf numFmtId="0" fontId="116" fillId="15" borderId="41" xfId="0" applyFont="1" applyFill="1" applyBorder="1" applyAlignment="1">
      <alignment horizontal="center"/>
    </xf>
    <xf numFmtId="0" fontId="116" fillId="15" borderId="42" xfId="0" applyFont="1" applyFill="1" applyBorder="1" applyAlignment="1">
      <alignment horizontal="center"/>
    </xf>
    <xf numFmtId="0" fontId="114" fillId="14" borderId="6" xfId="0" applyFont="1" applyFill="1" applyBorder="1" applyAlignment="1">
      <alignment horizontal="center"/>
    </xf>
    <xf numFmtId="0" fontId="114" fillId="14" borderId="43" xfId="0" applyFont="1" applyFill="1" applyBorder="1" applyAlignment="1">
      <alignment horizontal="center"/>
    </xf>
    <xf numFmtId="0" fontId="114" fillId="14" borderId="29" xfId="0" applyFont="1" applyFill="1" applyBorder="1" applyAlignment="1">
      <alignment horizontal="center"/>
    </xf>
    <xf numFmtId="0" fontId="21" fillId="38" borderId="5" xfId="0" applyFont="1" applyFill="1" applyBorder="1" applyAlignment="1">
      <alignment horizontal="left" vertical="center"/>
    </xf>
    <xf numFmtId="0" fontId="21" fillId="38" borderId="45" xfId="0" applyFont="1" applyFill="1" applyBorder="1" applyAlignment="1">
      <alignment horizontal="left" vertical="center"/>
    </xf>
    <xf numFmtId="0" fontId="21" fillId="38" borderId="14" xfId="0" applyFont="1" applyFill="1" applyBorder="1" applyAlignment="1">
      <alignment horizontal="left" vertical="center"/>
    </xf>
    <xf numFmtId="0" fontId="21" fillId="38" borderId="58" xfId="0" applyFont="1" applyFill="1" applyBorder="1" applyAlignment="1">
      <alignment horizontal="left" vertical="center"/>
    </xf>
    <xf numFmtId="0" fontId="21" fillId="38" borderId="59" xfId="0" applyFont="1" applyFill="1" applyBorder="1" applyAlignment="1">
      <alignment horizontal="left" vertical="center"/>
    </xf>
    <xf numFmtId="0" fontId="21" fillId="38" borderId="62" xfId="0" applyFont="1" applyFill="1" applyBorder="1" applyAlignment="1">
      <alignment horizontal="left" vertical="center"/>
    </xf>
    <xf numFmtId="46" fontId="21" fillId="34" borderId="38" xfId="0" applyNumberFormat="1" applyFont="1" applyFill="1" applyBorder="1" applyAlignment="1">
      <alignment horizontal="left" vertical="center"/>
    </xf>
    <xf numFmtId="46" fontId="21" fillId="34" borderId="48" xfId="0" applyNumberFormat="1" applyFont="1" applyFill="1" applyBorder="1" applyAlignment="1">
      <alignment horizontal="left" vertical="center"/>
    </xf>
    <xf numFmtId="46" fontId="21" fillId="34" borderId="35" xfId="0" applyNumberFormat="1" applyFont="1" applyFill="1" applyBorder="1" applyAlignment="1">
      <alignment horizontal="left" vertical="center"/>
    </xf>
    <xf numFmtId="0" fontId="21" fillId="34" borderId="5" xfId="0" applyFont="1" applyFill="1" applyBorder="1" applyAlignment="1">
      <alignment horizontal="left" vertical="center"/>
    </xf>
    <xf numFmtId="0" fontId="21" fillId="34" borderId="45" xfId="0" applyFont="1" applyFill="1" applyBorder="1" applyAlignment="1">
      <alignment horizontal="left" vertical="center"/>
    </xf>
    <xf numFmtId="0" fontId="21" fillId="34" borderId="14" xfId="0" applyFont="1" applyFill="1" applyBorder="1" applyAlignment="1">
      <alignment horizontal="left" vertical="center"/>
    </xf>
    <xf numFmtId="0" fontId="21" fillId="34" borderId="58" xfId="0" applyFont="1" applyFill="1" applyBorder="1" applyAlignment="1">
      <alignment horizontal="left" vertical="center"/>
    </xf>
    <xf numFmtId="0" fontId="21" fillId="34" borderId="59" xfId="0" applyFont="1" applyFill="1" applyBorder="1" applyAlignment="1">
      <alignment horizontal="left" vertical="center"/>
    </xf>
    <xf numFmtId="0" fontId="21" fillId="34" borderId="62" xfId="0" applyFont="1" applyFill="1" applyBorder="1" applyAlignment="1">
      <alignment horizontal="left" vertical="center"/>
    </xf>
    <xf numFmtId="0" fontId="31" fillId="34" borderId="20" xfId="4" applyFont="1" applyFill="1" applyBorder="1" applyAlignment="1">
      <alignment horizontal="center" vertical="justify"/>
    </xf>
    <xf numFmtId="0" fontId="31" fillId="34" borderId="18" xfId="4" applyFont="1" applyFill="1" applyBorder="1" applyAlignment="1">
      <alignment horizontal="center" vertical="justify"/>
    </xf>
    <xf numFmtId="0" fontId="31" fillId="34" borderId="44" xfId="4" applyFont="1" applyFill="1" applyBorder="1" applyAlignment="1">
      <alignment horizontal="center" vertical="justify"/>
    </xf>
    <xf numFmtId="0" fontId="19" fillId="21" borderId="20" xfId="4" applyFont="1" applyFill="1" applyBorder="1" applyAlignment="1">
      <alignment horizontal="center" vertical="justify"/>
    </xf>
    <xf numFmtId="0" fontId="19" fillId="21" borderId="44" xfId="4" applyFont="1" applyFill="1" applyBorder="1" applyAlignment="1">
      <alignment horizontal="center" vertical="justify"/>
    </xf>
    <xf numFmtId="0" fontId="7" fillId="0" borderId="38" xfId="4" applyFont="1" applyFill="1" applyBorder="1" applyAlignment="1">
      <alignment horizontal="center" vertical="center"/>
    </xf>
    <xf numFmtId="0" fontId="7" fillId="0" borderId="35" xfId="4" applyFont="1" applyFill="1" applyBorder="1" applyAlignment="1">
      <alignment horizontal="center" vertical="center"/>
    </xf>
    <xf numFmtId="46" fontId="7" fillId="0" borderId="5" xfId="4" applyNumberFormat="1" applyFont="1" applyFill="1" applyBorder="1" applyAlignment="1">
      <alignment horizontal="center" vertical="center"/>
    </xf>
    <xf numFmtId="0" fontId="7" fillId="0" borderId="14" xfId="4" applyFont="1" applyFill="1" applyBorder="1" applyAlignment="1">
      <alignment horizontal="center" vertical="center"/>
    </xf>
    <xf numFmtId="0" fontId="7" fillId="0" borderId="5" xfId="4" applyFont="1" applyFill="1" applyBorder="1" applyAlignment="1">
      <alignment horizontal="center" vertical="center"/>
    </xf>
    <xf numFmtId="0" fontId="7" fillId="0" borderId="58" xfId="4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58" fillId="7" borderId="40" xfId="0" applyFont="1" applyFill="1" applyBorder="1" applyAlignment="1">
      <alignment horizontal="center" vertical="center"/>
    </xf>
    <xf numFmtId="0" fontId="58" fillId="7" borderId="26" xfId="0" applyFont="1" applyFill="1" applyBorder="1" applyAlignment="1">
      <alignment horizontal="center" vertical="center"/>
    </xf>
    <xf numFmtId="0" fontId="82" fillId="8" borderId="1" xfId="0" applyFont="1" applyFill="1" applyBorder="1" applyAlignment="1">
      <alignment horizontal="center" vertical="center"/>
    </xf>
    <xf numFmtId="0" fontId="82" fillId="8" borderId="1" xfId="2" applyFont="1" applyFill="1" applyBorder="1" applyAlignment="1">
      <alignment horizontal="left" vertical="center"/>
    </xf>
    <xf numFmtId="0" fontId="82" fillId="8" borderId="1" xfId="2" applyFont="1" applyFill="1" applyBorder="1" applyAlignment="1">
      <alignment horizontal="center" vertical="center"/>
    </xf>
    <xf numFmtId="0" fontId="82" fillId="8" borderId="64" xfId="2" applyFont="1" applyFill="1" applyBorder="1" applyAlignment="1">
      <alignment horizontal="center" vertical="center"/>
    </xf>
    <xf numFmtId="0" fontId="82" fillId="8" borderId="55" xfId="2" applyFont="1" applyFill="1" applyBorder="1" applyAlignment="1">
      <alignment horizontal="center" vertical="center"/>
    </xf>
    <xf numFmtId="0" fontId="82" fillId="8" borderId="65" xfId="2" applyFont="1" applyFill="1" applyBorder="1" applyAlignment="1">
      <alignment horizontal="center" vertical="center"/>
    </xf>
    <xf numFmtId="0" fontId="82" fillId="8" borderId="8" xfId="2" applyFont="1" applyFill="1" applyBorder="1" applyAlignment="1">
      <alignment horizontal="center" vertical="center"/>
    </xf>
    <xf numFmtId="0" fontId="82" fillId="8" borderId="30" xfId="2" applyFont="1" applyFill="1" applyBorder="1" applyAlignment="1">
      <alignment horizontal="center" vertical="center"/>
    </xf>
    <xf numFmtId="0" fontId="82" fillId="8" borderId="52" xfId="2" applyFont="1" applyFill="1" applyBorder="1" applyAlignment="1">
      <alignment horizontal="center" vertical="center"/>
    </xf>
    <xf numFmtId="0" fontId="69" fillId="0" borderId="0" xfId="0" applyFont="1" applyAlignment="1">
      <alignment horizontal="center" vertical="center" textRotation="90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20" fontId="101" fillId="21" borderId="4" xfId="0" applyNumberFormat="1" applyFont="1" applyFill="1" applyBorder="1" applyAlignment="1">
      <alignment horizontal="center"/>
    </xf>
    <xf numFmtId="20" fontId="101" fillId="21" borderId="0" xfId="0" applyNumberFormat="1" applyFont="1" applyFill="1" applyBorder="1" applyAlignment="1">
      <alignment horizontal="center"/>
    </xf>
    <xf numFmtId="49" fontId="21" fillId="43" borderId="58" xfId="4" applyNumberFormat="1" applyFont="1" applyFill="1" applyBorder="1" applyAlignment="1">
      <alignment horizontal="left" vertical="center"/>
    </xf>
    <xf numFmtId="49" fontId="21" fillId="43" borderId="59" xfId="4" applyNumberFormat="1" applyFont="1" applyFill="1" applyBorder="1" applyAlignment="1">
      <alignment horizontal="left" vertical="center"/>
    </xf>
    <xf numFmtId="20" fontId="101" fillId="21" borderId="58" xfId="0" applyNumberFormat="1" applyFont="1" applyFill="1" applyBorder="1" applyAlignment="1">
      <alignment horizontal="center"/>
    </xf>
    <xf numFmtId="20" fontId="101" fillId="21" borderId="59" xfId="0" applyNumberFormat="1" applyFont="1" applyFill="1" applyBorder="1" applyAlignment="1">
      <alignment horizontal="center"/>
    </xf>
    <xf numFmtId="49" fontId="21" fillId="29" borderId="20" xfId="4" applyNumberFormat="1" applyFont="1" applyFill="1" applyBorder="1" applyAlignment="1">
      <alignment horizontal="center" vertical="center"/>
    </xf>
    <xf numFmtId="49" fontId="21" fillId="29" borderId="18" xfId="4" applyNumberFormat="1" applyFont="1" applyFill="1" applyBorder="1" applyAlignment="1">
      <alignment horizontal="center" vertical="center"/>
    </xf>
    <xf numFmtId="49" fontId="21" fillId="29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49" fontId="21" fillId="40" borderId="58" xfId="4" applyNumberFormat="1" applyFont="1" applyFill="1" applyBorder="1" applyAlignment="1">
      <alignment horizontal="left" vertical="center"/>
    </xf>
    <xf numFmtId="49" fontId="21" fillId="40" borderId="62" xfId="4" applyNumberFormat="1" applyFont="1" applyFill="1" applyBorder="1" applyAlignment="1">
      <alignment horizontal="left" vertic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14" xfId="4" applyNumberFormat="1" applyFont="1" applyFill="1" applyBorder="1" applyAlignment="1">
      <alignment horizontal="left" vertical="center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35" xfId="4" applyNumberFormat="1" applyFont="1" applyFill="1" applyBorder="1" applyAlignment="1">
      <alignment horizontal="left" vertical="center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62" xfId="4" applyNumberFormat="1" applyFont="1" applyFill="1" applyBorder="1" applyAlignment="1">
      <alignment horizontal="left" vertical="center"/>
    </xf>
    <xf numFmtId="0" fontId="31" fillId="39" borderId="20" xfId="4" applyFont="1" applyFill="1" applyBorder="1" applyAlignment="1">
      <alignment horizontal="left" vertical="justify"/>
    </xf>
    <xf numFmtId="0" fontId="31" fillId="39" borderId="44" xfId="4" applyFont="1" applyFill="1" applyBorder="1" applyAlignment="1">
      <alignment horizontal="left" vertical="justify"/>
    </xf>
    <xf numFmtId="0" fontId="102" fillId="21" borderId="20" xfId="0" applyFont="1" applyFill="1" applyBorder="1" applyAlignment="1">
      <alignment horizontal="center" vertical="center"/>
    </xf>
    <xf numFmtId="0" fontId="102" fillId="21" borderId="18" xfId="0" applyFont="1" applyFill="1" applyBorder="1" applyAlignment="1">
      <alignment horizontal="center" vertical="center"/>
    </xf>
    <xf numFmtId="49" fontId="21" fillId="43" borderId="38" xfId="4" applyNumberFormat="1" applyFont="1" applyFill="1" applyBorder="1" applyAlignment="1">
      <alignment horizontal="left" vertical="center"/>
    </xf>
    <xf numFmtId="49" fontId="21" fillId="43" borderId="48" xfId="4" applyNumberFormat="1" applyFont="1" applyFill="1" applyBorder="1" applyAlignment="1">
      <alignment horizontal="left" vertical="center"/>
    </xf>
    <xf numFmtId="20" fontId="101" fillId="21" borderId="38" xfId="0" applyNumberFormat="1" applyFont="1" applyFill="1" applyBorder="1" applyAlignment="1">
      <alignment horizontal="center"/>
    </xf>
    <xf numFmtId="20" fontId="101" fillId="21" borderId="48" xfId="0" applyNumberFormat="1" applyFont="1" applyFill="1" applyBorder="1" applyAlignment="1">
      <alignment horizontal="center"/>
    </xf>
    <xf numFmtId="0" fontId="31" fillId="43" borderId="6" xfId="4" applyFont="1" applyFill="1" applyBorder="1" applyAlignment="1">
      <alignment horizontal="center" vertical="justify"/>
    </xf>
    <xf numFmtId="0" fontId="31" fillId="43" borderId="43" xfId="4" applyFont="1" applyFill="1" applyBorder="1" applyAlignment="1">
      <alignment horizontal="center" vertical="justify"/>
    </xf>
    <xf numFmtId="49" fontId="21" fillId="43" borderId="5" xfId="4" applyNumberFormat="1" applyFont="1" applyFill="1" applyBorder="1" applyAlignment="1">
      <alignment horizontal="left" vertical="center"/>
    </xf>
    <xf numFmtId="49" fontId="21" fillId="43" borderId="45" xfId="4" applyNumberFormat="1" applyFont="1" applyFill="1" applyBorder="1" applyAlignment="1">
      <alignment horizontal="left" vertical="center"/>
    </xf>
    <xf numFmtId="0" fontId="110" fillId="6" borderId="0" xfId="4" applyFont="1" applyFill="1" applyBorder="1" applyAlignment="1">
      <alignment horizontal="center" vertical="center"/>
    </xf>
    <xf numFmtId="0" fontId="110" fillId="6" borderId="33" xfId="4" applyFont="1" applyFill="1" applyBorder="1" applyAlignment="1">
      <alignment horizontal="center" vertical="center"/>
    </xf>
    <xf numFmtId="0" fontId="110" fillId="6" borderId="43" xfId="4" applyFont="1" applyFill="1" applyBorder="1" applyAlignment="1">
      <alignment horizontal="center"/>
    </xf>
    <xf numFmtId="0" fontId="110" fillId="6" borderId="29" xfId="4" applyFont="1" applyFill="1" applyBorder="1" applyAlignment="1">
      <alignment horizontal="center"/>
    </xf>
    <xf numFmtId="0" fontId="111" fillId="6" borderId="41" xfId="4" applyFont="1" applyFill="1" applyBorder="1" applyAlignment="1">
      <alignment horizontal="center" vertical="center" wrapText="1"/>
    </xf>
    <xf numFmtId="0" fontId="111" fillId="6" borderId="41" xfId="4" applyFont="1" applyFill="1" applyBorder="1" applyAlignment="1">
      <alignment horizontal="center" vertical="center"/>
    </xf>
    <xf numFmtId="0" fontId="111" fillId="6" borderId="42" xfId="4" applyFont="1" applyFill="1" applyBorder="1" applyAlignment="1">
      <alignment horizontal="center" vertical="center"/>
    </xf>
    <xf numFmtId="0" fontId="111" fillId="6" borderId="0" xfId="4" applyFont="1" applyFill="1" applyBorder="1" applyAlignment="1">
      <alignment horizontal="center" vertical="center"/>
    </xf>
    <xf numFmtId="0" fontId="111" fillId="6" borderId="33" xfId="4" applyFont="1" applyFill="1" applyBorder="1" applyAlignment="1">
      <alignment horizontal="center" vertical="center"/>
    </xf>
    <xf numFmtId="0" fontId="31" fillId="37" borderId="6" xfId="4" applyFont="1" applyFill="1" applyBorder="1" applyAlignment="1">
      <alignment horizontal="center" vertical="justify"/>
    </xf>
    <xf numFmtId="0" fontId="31" fillId="37" borderId="43" xfId="4" applyFont="1" applyFill="1" applyBorder="1" applyAlignment="1">
      <alignment horizontal="center" vertical="justify"/>
    </xf>
    <xf numFmtId="49" fontId="21" fillId="37" borderId="38" xfId="4" applyNumberFormat="1" applyFont="1" applyFill="1" applyBorder="1" applyAlignment="1">
      <alignment horizontal="left" vertical="center"/>
    </xf>
    <xf numFmtId="49" fontId="21" fillId="37" borderId="48" xfId="4" applyNumberFormat="1" applyFont="1" applyFill="1" applyBorder="1" applyAlignment="1">
      <alignment horizontal="left" vertical="center"/>
    </xf>
    <xf numFmtId="49" fontId="21" fillId="37" borderId="5" xfId="4" applyNumberFormat="1" applyFont="1" applyFill="1" applyBorder="1" applyAlignment="1">
      <alignment horizontal="left" vertical="center"/>
    </xf>
    <xf numFmtId="49" fontId="21" fillId="37" borderId="45" xfId="4" applyNumberFormat="1" applyFont="1" applyFill="1" applyBorder="1" applyAlignment="1">
      <alignment horizontal="left" vertical="center"/>
    </xf>
    <xf numFmtId="49" fontId="21" fillId="37" borderId="58" xfId="4" applyNumberFormat="1" applyFont="1" applyFill="1" applyBorder="1" applyAlignment="1">
      <alignment horizontal="left" vertical="center"/>
    </xf>
    <xf numFmtId="49" fontId="21" fillId="37" borderId="59" xfId="4" applyNumberFormat="1" applyFont="1" applyFill="1" applyBorder="1" applyAlignment="1">
      <alignment horizontal="left" vertical="center"/>
    </xf>
    <xf numFmtId="49" fontId="21" fillId="34" borderId="58" xfId="4" applyNumberFormat="1" applyFont="1" applyFill="1" applyBorder="1" applyAlignment="1">
      <alignment horizontal="left" vertical="center"/>
    </xf>
    <xf numFmtId="49" fontId="21" fillId="34" borderId="59" xfId="4" applyNumberFormat="1" applyFont="1" applyFill="1" applyBorder="1" applyAlignment="1">
      <alignment horizontal="left" vertical="center"/>
    </xf>
    <xf numFmtId="0" fontId="110" fillId="6" borderId="6" xfId="4" applyFont="1" applyFill="1" applyBorder="1" applyAlignment="1">
      <alignment horizontal="center"/>
    </xf>
    <xf numFmtId="49" fontId="14" fillId="21" borderId="57" xfId="4" applyNumberFormat="1" applyFont="1" applyFill="1" applyBorder="1" applyAlignment="1">
      <alignment horizontal="center" vertical="center"/>
    </xf>
    <xf numFmtId="49" fontId="14" fillId="21" borderId="17" xfId="4" applyNumberFormat="1" applyFont="1" applyFill="1" applyBorder="1" applyAlignment="1">
      <alignment horizontal="center" vertical="center"/>
    </xf>
    <xf numFmtId="49" fontId="21" fillId="40" borderId="5" xfId="4" applyNumberFormat="1" applyFont="1" applyFill="1" applyBorder="1" applyAlignment="1">
      <alignment horizontal="left" vertical="center"/>
    </xf>
    <xf numFmtId="49" fontId="21" fillId="40" borderId="14" xfId="4" applyNumberFormat="1" applyFont="1" applyFill="1" applyBorder="1" applyAlignment="1">
      <alignment horizontal="left" vertical="center"/>
    </xf>
    <xf numFmtId="49" fontId="21" fillId="40" borderId="38" xfId="4" applyNumberFormat="1" applyFont="1" applyFill="1" applyBorder="1" applyAlignment="1">
      <alignment horizontal="left" vertical="center"/>
    </xf>
    <xf numFmtId="49" fontId="21" fillId="40" borderId="35" xfId="4" applyNumberFormat="1" applyFont="1" applyFill="1" applyBorder="1" applyAlignment="1">
      <alignment horizontal="left" vertical="center"/>
    </xf>
    <xf numFmtId="0" fontId="31" fillId="40" borderId="20" xfId="4" applyFont="1" applyFill="1" applyBorder="1" applyAlignment="1">
      <alignment horizontal="left" vertical="justify"/>
    </xf>
    <xf numFmtId="0" fontId="31" fillId="40" borderId="44" xfId="4" applyFont="1" applyFill="1" applyBorder="1" applyAlignment="1">
      <alignment horizontal="left" vertical="justify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49" fontId="14" fillId="21" borderId="13" xfId="4" applyNumberFormat="1" applyFont="1" applyFill="1" applyBorder="1" applyAlignment="1">
      <alignment horizontal="center" vertical="center"/>
    </xf>
    <xf numFmtId="49" fontId="14" fillId="21" borderId="7" xfId="4" applyNumberFormat="1" applyFont="1" applyFill="1" applyBorder="1" applyAlignment="1">
      <alignment horizontal="center" vertical="center"/>
    </xf>
    <xf numFmtId="0" fontId="122" fillId="21" borderId="9" xfId="4" applyFont="1" applyFill="1" applyBorder="1" applyAlignment="1">
      <alignment horizontal="center" vertical="justify"/>
    </xf>
    <xf numFmtId="0" fontId="122" fillId="21" borderId="51" xfId="4" applyFont="1" applyFill="1" applyBorder="1" applyAlignment="1">
      <alignment horizontal="center" vertical="justify"/>
    </xf>
    <xf numFmtId="49" fontId="14" fillId="21" borderId="31" xfId="4" applyNumberFormat="1" applyFont="1" applyFill="1" applyBorder="1" applyAlignment="1">
      <alignment horizontal="center" vertical="center"/>
    </xf>
    <xf numFmtId="49" fontId="14" fillId="21" borderId="23" xfId="4" applyNumberFormat="1" applyFont="1" applyFill="1" applyBorder="1" applyAlignment="1">
      <alignment horizontal="center" vertical="center"/>
    </xf>
    <xf numFmtId="0" fontId="31" fillId="34" borderId="6" xfId="4" applyFont="1" applyFill="1" applyBorder="1" applyAlignment="1">
      <alignment horizontal="center" vertical="justify"/>
    </xf>
    <xf numFmtId="0" fontId="31" fillId="34" borderId="43" xfId="4" applyFont="1" applyFill="1" applyBorder="1" applyAlignment="1">
      <alignment horizontal="center" vertical="justify"/>
    </xf>
    <xf numFmtId="49" fontId="21" fillId="34" borderId="38" xfId="4" applyNumberFormat="1" applyFont="1" applyFill="1" applyBorder="1" applyAlignment="1">
      <alignment horizontal="left" vertical="center"/>
    </xf>
    <xf numFmtId="49" fontId="21" fillId="34" borderId="48" xfId="4" applyNumberFormat="1" applyFont="1" applyFill="1" applyBorder="1" applyAlignment="1">
      <alignment horizontal="left" vertical="center"/>
    </xf>
    <xf numFmtId="49" fontId="21" fillId="34" borderId="5" xfId="4" applyNumberFormat="1" applyFont="1" applyFill="1" applyBorder="1" applyAlignment="1">
      <alignment horizontal="left" vertical="center"/>
    </xf>
    <xf numFmtId="49" fontId="21" fillId="34" borderId="45" xfId="4" applyNumberFormat="1" applyFont="1" applyFill="1" applyBorder="1" applyAlignment="1">
      <alignment horizontal="left" vertical="center"/>
    </xf>
    <xf numFmtId="0" fontId="54" fillId="0" borderId="0" xfId="0" applyFont="1" applyAlignment="1">
      <alignment horizontal="center" vertical="center"/>
    </xf>
    <xf numFmtId="0" fontId="56" fillId="8" borderId="1" xfId="0" applyFont="1" applyFill="1" applyBorder="1" applyAlignment="1">
      <alignment horizontal="center" vertical="center"/>
    </xf>
    <xf numFmtId="0" fontId="56" fillId="8" borderId="1" xfId="2" applyFont="1" applyFill="1" applyBorder="1" applyAlignment="1">
      <alignment horizontal="center" vertical="center"/>
    </xf>
    <xf numFmtId="0" fontId="56" fillId="8" borderId="64" xfId="0" applyFont="1" applyFill="1" applyBorder="1" applyAlignment="1">
      <alignment horizontal="center" vertical="center"/>
    </xf>
    <xf numFmtId="0" fontId="56" fillId="8" borderId="8" xfId="0" applyFont="1" applyFill="1" applyBorder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6" fillId="8" borderId="12" xfId="0" applyFont="1" applyFill="1" applyBorder="1" applyAlignment="1">
      <alignment horizontal="center" vertical="center"/>
    </xf>
    <xf numFmtId="0" fontId="58" fillId="7" borderId="1" xfId="0" applyFont="1" applyFill="1" applyBorder="1" applyAlignment="1">
      <alignment horizontal="center" vertical="center"/>
    </xf>
    <xf numFmtId="0" fontId="56" fillId="8" borderId="40" xfId="2" applyFont="1" applyFill="1" applyBorder="1" applyAlignment="1">
      <alignment horizontal="center" vertical="center"/>
    </xf>
    <xf numFmtId="0" fontId="56" fillId="8" borderId="86" xfId="0" applyFont="1" applyFill="1" applyBorder="1" applyAlignment="1">
      <alignment horizontal="center" vertical="center"/>
    </xf>
    <xf numFmtId="0" fontId="70" fillId="7" borderId="40" xfId="0" applyFont="1" applyFill="1" applyBorder="1" applyAlignment="1">
      <alignment horizontal="center" vertical="center"/>
    </xf>
    <xf numFmtId="0" fontId="70" fillId="7" borderId="26" xfId="0" applyFont="1" applyFill="1" applyBorder="1" applyAlignment="1">
      <alignment horizontal="center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132" fillId="12" borderId="41" xfId="4" applyFont="1" applyFill="1" applyBorder="1" applyAlignment="1">
      <alignment horizontal="center" vertical="top"/>
    </xf>
    <xf numFmtId="0" fontId="132" fillId="12" borderId="42" xfId="4" applyFont="1" applyFill="1" applyBorder="1" applyAlignment="1">
      <alignment horizontal="center" vertical="top"/>
    </xf>
    <xf numFmtId="0" fontId="132" fillId="12" borderId="0" xfId="4" applyFont="1" applyFill="1" applyBorder="1" applyAlignment="1">
      <alignment horizontal="center" vertical="top"/>
    </xf>
    <xf numFmtId="0" fontId="132" fillId="12" borderId="33" xfId="4" applyFont="1" applyFill="1" applyBorder="1" applyAlignment="1">
      <alignment horizontal="center" vertical="top"/>
    </xf>
    <xf numFmtId="0" fontId="31" fillId="32" borderId="20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0" fontId="50" fillId="15" borderId="4" xfId="4" applyFont="1" applyFill="1" applyBorder="1" applyAlignment="1">
      <alignment horizontal="center" vertical="top"/>
    </xf>
    <xf numFmtId="0" fontId="50" fillId="15" borderId="0" xfId="4" applyFont="1" applyFill="1" applyBorder="1" applyAlignment="1">
      <alignment horizontal="center" vertical="top"/>
    </xf>
    <xf numFmtId="0" fontId="50" fillId="15" borderId="33" xfId="4" applyFont="1" applyFill="1" applyBorder="1" applyAlignment="1">
      <alignment horizontal="center" vertical="top"/>
    </xf>
    <xf numFmtId="0" fontId="105" fillId="12" borderId="0" xfId="4" applyFont="1" applyFill="1" applyBorder="1" applyAlignment="1">
      <alignment horizontal="center" vertical="center"/>
    </xf>
    <xf numFmtId="0" fontId="105" fillId="12" borderId="33" xfId="4" applyFont="1" applyFill="1" applyBorder="1" applyAlignment="1">
      <alignment horizontal="center" vertical="center"/>
    </xf>
    <xf numFmtId="0" fontId="129" fillId="12" borderId="0" xfId="4" applyFont="1" applyFill="1" applyBorder="1" applyAlignment="1">
      <alignment horizontal="center" vertical="center"/>
    </xf>
    <xf numFmtId="0" fontId="129" fillId="12" borderId="33" xfId="4" applyFont="1" applyFill="1" applyBorder="1" applyAlignment="1">
      <alignment horizontal="center" vertical="center"/>
    </xf>
    <xf numFmtId="0" fontId="51" fillId="0" borderId="0" xfId="0" applyFont="1" applyAlignment="1">
      <alignment horizontal="right" vertical="center"/>
    </xf>
    <xf numFmtId="0" fontId="56" fillId="8" borderId="7" xfId="0" applyFont="1" applyFill="1" applyBorder="1" applyAlignment="1">
      <alignment horizontal="center" vertical="center"/>
    </xf>
    <xf numFmtId="0" fontId="136" fillId="4" borderId="49" xfId="3" applyFont="1" applyFill="1" applyBorder="1" applyAlignment="1">
      <alignment horizontal="left" vertical="center"/>
    </xf>
    <xf numFmtId="0" fontId="136" fillId="4" borderId="12" xfId="3" applyFont="1" applyFill="1" applyBorder="1" applyAlignment="1">
      <alignment horizontal="left" vertical="center"/>
    </xf>
    <xf numFmtId="0" fontId="136" fillId="4" borderId="49" xfId="2" applyFont="1" applyFill="1" applyBorder="1" applyAlignment="1">
      <alignment horizontal="center" vertical="center"/>
    </xf>
    <xf numFmtId="0" fontId="136" fillId="4" borderId="12" xfId="2" applyFont="1" applyFill="1" applyBorder="1" applyAlignment="1">
      <alignment horizontal="center" vertical="center"/>
    </xf>
    <xf numFmtId="0" fontId="141" fillId="4" borderId="23" xfId="2" applyFont="1" applyFill="1" applyBorder="1" applyAlignment="1">
      <alignment horizontal="center" vertical="center"/>
    </xf>
    <xf numFmtId="0" fontId="141" fillId="4" borderId="48" xfId="2" applyFont="1" applyFill="1" applyBorder="1" applyAlignment="1">
      <alignment horizontal="center" vertical="center"/>
    </xf>
    <xf numFmtId="0" fontId="141" fillId="4" borderId="24" xfId="2" applyFont="1" applyFill="1" applyBorder="1" applyAlignment="1">
      <alignment horizontal="center" vertical="center"/>
    </xf>
    <xf numFmtId="0" fontId="58" fillId="7" borderId="40" xfId="0" applyFont="1" applyFill="1" applyBorder="1" applyAlignment="1">
      <alignment horizontal="center"/>
    </xf>
    <xf numFmtId="0" fontId="58" fillId="7" borderId="26" xfId="0" applyFont="1" applyFill="1" applyBorder="1" applyAlignment="1">
      <alignment horizontal="center"/>
    </xf>
    <xf numFmtId="0" fontId="66" fillId="4" borderId="49" xfId="3" applyFont="1" applyFill="1" applyBorder="1" applyAlignment="1">
      <alignment horizontal="left" vertical="center"/>
    </xf>
    <xf numFmtId="0" fontId="66" fillId="4" borderId="12" xfId="3" applyFont="1" applyFill="1" applyBorder="1" applyAlignment="1">
      <alignment horizontal="left" vertical="center"/>
    </xf>
    <xf numFmtId="0" fontId="66" fillId="4" borderId="49" xfId="2" applyFont="1" applyFill="1" applyBorder="1" applyAlignment="1">
      <alignment horizontal="center" vertical="center"/>
    </xf>
    <xf numFmtId="0" fontId="66" fillId="4" borderId="12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 textRotation="90"/>
    </xf>
    <xf numFmtId="49" fontId="21" fillId="0" borderId="1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62" xfId="4" applyNumberFormat="1" applyFont="1" applyFill="1" applyBorder="1" applyAlignment="1">
      <alignment horizontal="center" vertical="center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0" fontId="48" fillId="21" borderId="20" xfId="4" applyFont="1" applyFill="1" applyBorder="1" applyAlignment="1">
      <alignment horizontal="center" vertical="justify"/>
    </xf>
    <xf numFmtId="0" fontId="48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0" fontId="22" fillId="13" borderId="0" xfId="4" applyFont="1" applyFill="1" applyBorder="1" applyAlignment="1">
      <alignment horizontal="center"/>
    </xf>
    <xf numFmtId="0" fontId="106" fillId="13" borderId="0" xfId="4" applyFont="1" applyFill="1" applyBorder="1" applyAlignment="1">
      <alignment horizont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48" fillId="7" borderId="56" xfId="4" applyFont="1" applyFill="1" applyBorder="1" applyAlignment="1">
      <alignment horizontal="center" vertical="justify"/>
    </xf>
    <xf numFmtId="0" fontId="48" fillId="7" borderId="63" xfId="4" applyFont="1" applyFill="1" applyBorder="1" applyAlignment="1">
      <alignment horizontal="center" vertical="justify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49" fontId="21" fillId="0" borderId="91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8" fillId="21" borderId="50" xfId="4" applyFont="1" applyFill="1" applyBorder="1" applyAlignment="1">
      <alignment horizontal="center" vertical="justify"/>
    </xf>
    <xf numFmtId="0" fontId="48" fillId="21" borderId="10" xfId="4" applyFont="1" applyFill="1" applyBorder="1" applyAlignment="1">
      <alignment horizontal="center" vertical="justify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93" fillId="8" borderId="40" xfId="0" applyFont="1" applyFill="1" applyBorder="1" applyAlignment="1">
      <alignment horizontal="center" vertical="center"/>
    </xf>
    <xf numFmtId="0" fontId="93" fillId="8" borderId="12" xfId="0" applyFont="1" applyFill="1" applyBorder="1" applyAlignment="1">
      <alignment horizontal="center" vertical="center"/>
    </xf>
    <xf numFmtId="0" fontId="93" fillId="8" borderId="1" xfId="2" applyFont="1" applyFill="1" applyBorder="1" applyAlignment="1">
      <alignment horizontal="center" vertical="center"/>
    </xf>
    <xf numFmtId="0" fontId="58" fillId="7" borderId="12" xfId="0" applyFont="1" applyFill="1" applyBorder="1" applyAlignment="1">
      <alignment horizontal="center" vertical="center"/>
    </xf>
    <xf numFmtId="0" fontId="82" fillId="8" borderId="40" xfId="0" applyFont="1" applyFill="1" applyBorder="1" applyAlignment="1">
      <alignment horizontal="center" vertical="center"/>
    </xf>
    <xf numFmtId="0" fontId="82" fillId="8" borderId="12" xfId="0" applyFont="1" applyFill="1" applyBorder="1" applyAlignment="1">
      <alignment horizontal="center" vertical="center"/>
    </xf>
    <xf numFmtId="0" fontId="93" fillId="8" borderId="64" xfId="0" applyFont="1" applyFill="1" applyBorder="1" applyAlignment="1">
      <alignment horizontal="center" vertical="center"/>
    </xf>
    <xf numFmtId="0" fontId="93" fillId="8" borderId="8" xfId="0" applyFont="1" applyFill="1" applyBorder="1" applyAlignment="1">
      <alignment horizontal="center" vertic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justify" textRotation="90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CCECFF"/>
      <color rgb="FFFFFF66"/>
      <color rgb="FF00FF00"/>
      <color rgb="FF00FFCC"/>
      <color rgb="FF008000"/>
      <color rgb="FF00FF99"/>
      <color rgb="FF00CC99"/>
      <color rgb="FF339966"/>
      <color rgb="FF006666"/>
      <color rgb="FFFF3B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44908</xdr:colOff>
      <xdr:row>3</xdr:row>
      <xdr:rowOff>170111</xdr:rowOff>
    </xdr:from>
    <xdr:to>
      <xdr:col>15</xdr:col>
      <xdr:colOff>166918</xdr:colOff>
      <xdr:row>5</xdr:row>
      <xdr:rowOff>80595</xdr:rowOff>
    </xdr:to>
    <xdr:pic>
      <xdr:nvPicPr>
        <xdr:cNvPr id="957" name="Obrázek 9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0100" y="807553"/>
          <a:ext cx="964606" cy="3647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33130</xdr:colOff>
      <xdr:row>3</xdr:row>
      <xdr:rowOff>107675</xdr:rowOff>
    </xdr:from>
    <xdr:to>
      <xdr:col>15</xdr:col>
      <xdr:colOff>364434</xdr:colOff>
      <xdr:row>6</xdr:row>
      <xdr:rowOff>16565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47" y="695740"/>
          <a:ext cx="1151283" cy="45554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53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53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57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57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57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62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62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62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62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62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62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62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62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62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62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62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62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63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63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63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586153" cy="264560"/>
    <xdr:sp macro="" textlink="">
      <xdr:nvSpPr>
        <xdr:cNvPr id="2179" name="TextovéPole 2178"/>
        <xdr:cNvSpPr txBox="1"/>
      </xdr:nvSpPr>
      <xdr:spPr>
        <a:xfrm>
          <a:off x="5671039" y="3883269"/>
          <a:ext cx="5861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0</xdr:colOff>
      <xdr:row>69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42135" y="4125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66895</xdr:colOff>
      <xdr:row>4</xdr:row>
      <xdr:rowOff>29309</xdr:rowOff>
    </xdr:from>
    <xdr:to>
      <xdr:col>15</xdr:col>
      <xdr:colOff>307732</xdr:colOff>
      <xdr:row>6</xdr:row>
      <xdr:rowOff>153867</xdr:rowOff>
    </xdr:to>
    <xdr:pic>
      <xdr:nvPicPr>
        <xdr:cNvPr id="2382" name="Obrázek 238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4357" y="842597"/>
          <a:ext cx="1383837" cy="50555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175846</xdr:colOff>
      <xdr:row>28</xdr:row>
      <xdr:rowOff>146538</xdr:rowOff>
    </xdr:from>
    <xdr:ext cx="118789" cy="51289"/>
    <xdr:sp macro="" textlink="">
      <xdr:nvSpPr>
        <xdr:cNvPr id="5376" name="TextovéPole 5375"/>
        <xdr:cNvSpPr txBox="1"/>
      </xdr:nvSpPr>
      <xdr:spPr>
        <a:xfrm flipV="1">
          <a:off x="5744308" y="6176596"/>
          <a:ext cx="118789" cy="512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7" name="TextovéPole 69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8" name="TextovéPole 69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9" name="TextovéPole 69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0" name="TextovéPole 69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1" name="TextovéPole 69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2" name="TextovéPole 69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3" name="TextovéPole 69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4" name="TextovéPole 69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5" name="TextovéPole 69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6" name="TextovéPole 69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7" name="TextovéPole 69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8" name="TextovéPole 69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9" name="TextovéPole 69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0" name="TextovéPole 69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1" name="TextovéPole 70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2" name="TextovéPole 70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3" name="TextovéPole 70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4" name="TextovéPole 70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5" name="TextovéPole 70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6" name="TextovéPole 70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7" name="TextovéPole 70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8" name="TextovéPole 70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9" name="TextovéPole 70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0" name="TextovéPole 70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1" name="TextovéPole 70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2" name="TextovéPole 70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3" name="TextovéPole 70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4" name="TextovéPole 70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5" name="TextovéPole 70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6" name="TextovéPole 70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7" name="TextovéPole 70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8" name="TextovéPole 70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9" name="TextovéPole 70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0" name="TextovéPole 70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1" name="TextovéPole 70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2" name="TextovéPole 70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3" name="TextovéPole 70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4" name="TextovéPole 70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5" name="TextovéPole 70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6" name="TextovéPole 70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7" name="TextovéPole 70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8" name="TextovéPole 70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9" name="TextovéPole 70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0" name="TextovéPole 70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1" name="TextovéPole 70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2" name="TextovéPole 70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3" name="TextovéPole 70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4" name="TextovéPole 70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5" name="TextovéPole 70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6" name="TextovéPole 70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7" name="TextovéPole 70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8" name="TextovéPole 70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9" name="TextovéPole 70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0" name="TextovéPole 70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1" name="TextovéPole 70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2" name="TextovéPole 70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3" name="TextovéPole 70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4" name="TextovéPole 70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5" name="TextovéPole 70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6" name="TextovéPole 70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7" name="TextovéPole 70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8" name="TextovéPole 70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9" name="TextovéPole 70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0" name="TextovéPole 70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1" name="TextovéPole 70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2" name="TextovéPole 70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3" name="TextovéPole 70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4" name="TextovéPole 70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5" name="TextovéPole 70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6" name="TextovéPole 70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7" name="TextovéPole 70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8" name="TextovéPole 70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9" name="TextovéPole 70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0" name="TextovéPole 70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1" name="TextovéPole 70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2" name="TextovéPole 70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3" name="TextovéPole 70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4" name="TextovéPole 70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5" name="TextovéPole 70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6" name="TextovéPole 70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7" name="TextovéPole 70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8" name="TextovéPole 70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9" name="TextovéPole 70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0" name="TextovéPole 70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1" name="TextovéPole 70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2" name="TextovéPole 70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3" name="TextovéPole 70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4" name="TextovéPole 70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5" name="TextovéPole 70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6" name="TextovéPole 70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7" name="TextovéPole 70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8" name="TextovéPole 70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9" name="TextovéPole 70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0" name="TextovéPole 70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1" name="TextovéPole 70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2" name="TextovéPole 70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3" name="TextovéPole 70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4" name="TextovéPole 70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5" name="TextovéPole 70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6" name="TextovéPole 70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7" name="TextovéPole 70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8" name="TextovéPole 70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9" name="TextovéPole 70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0" name="TextovéPole 70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1" name="TextovéPole 7090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2" name="TextovéPole 7091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3" name="TextovéPole 7092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4" name="TextovéPole 70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5" name="TextovéPole 70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6" name="TextovéPole 70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7" name="TextovéPole 70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8" name="TextovéPole 70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9" name="TextovéPole 70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0" name="TextovéPole 70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1" name="TextovéPole 71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2" name="TextovéPole 71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3" name="TextovéPole 71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4" name="TextovéPole 71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5" name="TextovéPole 71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6" name="TextovéPole 71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7" name="TextovéPole 71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8" name="TextovéPole 71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9" name="TextovéPole 71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0" name="TextovéPole 71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1" name="TextovéPole 71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2" name="TextovéPole 71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3" name="TextovéPole 71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4" name="TextovéPole 71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5" name="TextovéPole 71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6" name="TextovéPole 71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7" name="TextovéPole 71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8" name="TextovéPole 71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9" name="TextovéPole 71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0" name="TextovéPole 71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1" name="TextovéPole 71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2" name="TextovéPole 71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3" name="TextovéPole 71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4" name="TextovéPole 71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5" name="TextovéPole 71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6" name="TextovéPole 71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7" name="TextovéPole 71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8" name="TextovéPole 71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9" name="TextovéPole 71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0" name="TextovéPole 71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1" name="TextovéPole 71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2" name="TextovéPole 71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3" name="TextovéPole 71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4" name="TextovéPole 71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5" name="TextovéPole 71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6" name="TextovéPole 71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7" name="TextovéPole 71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8" name="TextovéPole 71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9" name="TextovéPole 71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0" name="TextovéPole 71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1" name="TextovéPole 71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2" name="TextovéPole 71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3" name="TextovéPole 71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4" name="TextovéPole 71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5" name="TextovéPole 71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6" name="TextovéPole 71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7" name="TextovéPole 71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8" name="TextovéPole 71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9" name="TextovéPole 71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0" name="TextovéPole 71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1" name="TextovéPole 71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2" name="TextovéPole 71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3" name="TextovéPole 71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4" name="TextovéPole 71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5" name="TextovéPole 71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6" name="TextovéPole 71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7" name="TextovéPole 71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8" name="TextovéPole 71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9" name="TextovéPole 71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0" name="TextovéPole 71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1" name="TextovéPole 71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2" name="TextovéPole 71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3" name="TextovéPole 71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4" name="TextovéPole 71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5" name="TextovéPole 71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6" name="TextovéPole 71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7" name="TextovéPole 71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8" name="TextovéPole 71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9" name="TextovéPole 71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0" name="TextovéPole 71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1" name="TextovéPole 71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2" name="TextovéPole 71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3" name="TextovéPole 71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4" name="TextovéPole 71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5" name="TextovéPole 71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6" name="TextovéPole 71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7" name="TextovéPole 71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8" name="TextovéPole 71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9" name="TextovéPole 71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0" name="TextovéPole 71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1" name="TextovéPole 71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2" name="TextovéPole 71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3" name="TextovéPole 71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4" name="TextovéPole 71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5" name="TextovéPole 71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6" name="TextovéPole 71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7" name="TextovéPole 71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8" name="TextovéPole 71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9" name="TextovéPole 71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0" name="TextovéPole 71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1" name="TextovéPole 71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2" name="TextovéPole 71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3" name="TextovéPole 71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4" name="TextovéPole 71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5" name="TextovéPole 71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6" name="TextovéPole 71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7" name="TextovéPole 71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8" name="TextovéPole 71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9" name="TextovéPole 71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0" name="TextovéPole 71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1" name="TextovéPole 72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2" name="TextovéPole 72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3" name="TextovéPole 72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4" name="TextovéPole 72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5" name="TextovéPole 72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6" name="TextovéPole 72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7" name="TextovéPole 72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8" name="TextovéPole 72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9" name="TextovéPole 72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0" name="TextovéPole 72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1" name="TextovéPole 72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2" name="TextovéPole 72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3" name="TextovéPole 72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4" name="TextovéPole 72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5" name="TextovéPole 72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6" name="TextovéPole 72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7" name="TextovéPole 72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8" name="TextovéPole 72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9" name="TextovéPole 72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0" name="TextovéPole 72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1" name="TextovéPole 72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2" name="TextovéPole 72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3" name="TextovéPole 72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4" name="TextovéPole 72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5" name="TextovéPole 72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6" name="TextovéPole 72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7" name="TextovéPole 72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8" name="TextovéPole 72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9" name="TextovéPole 72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0" name="TextovéPole 72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1" name="TextovéPole 72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2" name="TextovéPole 72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3" name="TextovéPole 723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4" name="TextovéPole 723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5" name="TextovéPole 72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6" name="TextovéPole 72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7" name="TextovéPole 72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8" name="TextovéPole 723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9" name="TextovéPole 723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0" name="TextovéPole 723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1" name="TextovéPole 724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2" name="TextovéPole 72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3" name="TextovéPole 72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4" name="TextovéPole 72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5" name="TextovéPole 72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6" name="TextovéPole 72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7" name="TextovéPole 72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8" name="TextovéPole 724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9" name="TextovéPole 724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0" name="TextovéPole 72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1" name="TextovéPole 72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2" name="TextovéPole 72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3" name="TextovéPole 725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4" name="TextovéPole 725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5" name="TextovéPole 725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6" name="TextovéPole 725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7" name="TextovéPole 72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8" name="TextovéPole 72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9" name="TextovéPole 72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0" name="TextovéPole 72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1" name="TextovéPole 72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2" name="TextovéPole 72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3" name="TextovéPole 72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4" name="TextovéPole 72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7265" name="TextovéPole 726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7" name="TextovéPole 7276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8" name="TextovéPole 7277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9" name="TextovéPole 7278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0" name="TextovéPole 7279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1" name="TextovéPole 728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2" name="TextovéPole 728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3" name="TextovéPole 7282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4" name="TextovéPole 7283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5" name="TextovéPole 7284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6" name="TextovéPole 7285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7" name="TextovéPole 728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8" name="TextovéPole 728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9" name="TextovéPole 7288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0" name="TextovéPole 7289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1" name="TextovéPole 729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2" name="TextovéPole 729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3" name="TextovéPole 729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4" name="TextovéPole 729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5" name="TextovéPole 7294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6" name="TextovéPole 7295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7" name="TextovéPole 729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8" name="TextovéPole 729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9" name="TextovéPole 7298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0" name="TextovéPole 7299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1" name="TextovéPole 730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2" name="TextovéPole 730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3" name="TextovéPole 730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4" name="TextovéPole 730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5" name="TextovéPole 7304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6" name="TextovéPole 7305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7" name="TextovéPole 730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8" name="TextovéPole 730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9" name="TextovéPole 7308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0" name="TextovéPole 7309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1" name="TextovéPole 7310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2" name="TextovéPole 7311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3" name="TextovéPole 731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4" name="TextovéPole 731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5" name="TextovéPole 7314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6" name="TextovéPole 7315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7" name="TextovéPole 7316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8" name="TextovéPole 7317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19" name="TextovéPole 73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0" name="TextovéPole 73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1" name="TextovéPole 73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2" name="TextovéPole 73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3" name="TextovéPole 73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4" name="TextovéPole 73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5" name="TextovéPole 732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6" name="TextovéPole 732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7" name="TextovéPole 732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8" name="TextovéPole 732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9" name="TextovéPole 732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0" name="TextovéPole 732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1" name="TextovéPole 733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2" name="TextovéPole 733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3" name="TextovéPole 733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4" name="TextovéPole 733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5" name="TextovéPole 733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6" name="TextovéPole 733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7" name="TextovéPole 733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8" name="TextovéPole 733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9" name="TextovéPole 733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0" name="TextovéPole 733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1" name="TextovéPole 734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2" name="TextovéPole 734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3" name="TextovéPole 734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4" name="TextovéPole 734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5" name="TextovéPole 734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6" name="TextovéPole 734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7" name="TextovéPole 734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8" name="TextovéPole 734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9" name="TextovéPole 734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50" name="TextovéPole 734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1" name="TextovéPole 735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2" name="TextovéPole 735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3" name="TextovéPole 73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4" name="TextovéPole 73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5" name="TextovéPole 73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6" name="TextovéPole 73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7" name="TextovéPole 73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8" name="TextovéPole 73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9" name="TextovéPole 735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0" name="TextovéPole 735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1" name="TextovéPole 736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2" name="TextovéPole 736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3" name="TextovéPole 736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4" name="TextovéPole 736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5" name="TextovéPole 736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6" name="TextovéPole 736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7" name="TextovéPole 736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8" name="TextovéPole 736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69" name="TextovéPole 7368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0" name="TextovéPole 7369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1" name="TextovéPole 7370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2" name="TextovéPole 7371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3" name="TextovéPole 7372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4" name="TextovéPole 7373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5" name="TextovéPole 73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6" name="TextovéPole 73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7" name="TextovéPole 73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8" name="TextovéPole 73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9" name="TextovéPole 73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80" name="TextovéPole 73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1" name="TextovéPole 7380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2" name="TextovéPole 7381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3" name="TextovéPole 7382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4" name="TextovéPole 7383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5" name="TextovéPole 7384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6" name="TextovéPole 7385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7" name="TextovéPole 7386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8" name="TextovéPole 7387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9" name="TextovéPole 7388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0" name="TextovéPole 7389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1" name="TextovéPole 7390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2" name="TextovéPole 7391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3" name="TextovéPole 739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4" name="TextovéPole 739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5" name="TextovéPole 739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6" name="TextovéPole 739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7" name="TextovéPole 7396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8" name="TextovéPole 7397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9" name="TextovéPole 7398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0" name="TextovéPole 7399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1" name="TextovéPole 7400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2" name="TextovéPole 7401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3" name="TextovéPole 7402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4" name="TextovéPole 740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5" name="TextovéPole 7404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6" name="TextovéPole 7405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7" name="TextovéPole 7406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8" name="TextovéPole 7407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09" name="TextovéPole 7408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0" name="TextovéPole 7409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1" name="TextovéPole 7410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2" name="TextovéPole 7411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3" name="TextovéPole 741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4" name="TextovéPole 741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5" name="TextovéPole 741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6" name="TextovéPole 741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7" name="TextovéPole 741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8" name="TextovéPole 741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9" name="TextovéPole 741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0" name="TextovéPole 741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1" name="TextovéPole 742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2" name="TextovéPole 742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3" name="TextovéPole 7422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4" name="TextovéPole 742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5" name="TextovéPole 7424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6" name="TextovéPole 7425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7" name="TextovéPole 742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8" name="TextovéPole 742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9" name="TextovéPole 742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0" name="TextovéPole 742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1" name="TextovéPole 743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2" name="TextovéPole 743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3" name="TextovéPole 743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4" name="TextovéPole 743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5" name="TextovéPole 743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6" name="TextovéPole 743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7" name="TextovéPole 743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8" name="TextovéPole 743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9" name="TextovéPole 743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0" name="TextovéPole 743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1" name="TextovéPole 744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2" name="TextovéPole 744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3" name="TextovéPole 744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4" name="TextovéPole 744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5" name="TextovéPole 744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6" name="TextovéPole 744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7" name="TextovéPole 744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8" name="TextovéPole 744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9" name="TextovéPole 744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0" name="TextovéPole 744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1" name="TextovéPole 745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2" name="TextovéPole 745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3" name="TextovéPole 74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4" name="TextovéPole 74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5" name="TextovéPole 74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6" name="TextovéPole 74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7" name="TextovéPole 74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8" name="TextovéPole 74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9" name="TextovéPole 745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0" name="TextovéPole 745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1" name="TextovéPole 746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2" name="TextovéPole 746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3" name="TextovéPole 746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4" name="TextovéPole 746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5" name="TextovéPole 746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6" name="TextovéPole 746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7" name="TextovéPole 746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8" name="TextovéPole 746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9" name="TextovéPole 746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0" name="TextovéPole 746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1" name="TextovéPole 747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2" name="TextovéPole 747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3" name="TextovéPole 747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4" name="TextovéPole 747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5" name="TextovéPole 747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6" name="TextovéPole 747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7" name="TextovéPole 747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8" name="TextovéPole 747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9" name="TextovéPole 747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0" name="TextovéPole 747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1" name="TextovéPole 748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2" name="TextovéPole 748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3" name="TextovéPole 748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4" name="TextovéPole 748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5" name="TextovéPole 748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6" name="TextovéPole 748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7" name="TextovéPole 748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8" name="TextovéPole 748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9" name="TextovéPole 748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0" name="TextovéPole 748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1" name="TextovéPole 749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2" name="TextovéPole 749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3" name="TextovéPole 749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4" name="TextovéPole 749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5" name="TextovéPole 749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6" name="TextovéPole 749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7" name="TextovéPole 749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8" name="TextovéPole 749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9" name="TextovéPole 749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0" name="TextovéPole 749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1" name="TextovéPole 750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2" name="TextovéPole 750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3" name="TextovéPole 750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4" name="TextovéPole 750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5" name="TextovéPole 750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6" name="TextovéPole 750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7" name="TextovéPole 750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8" name="TextovéPole 750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9" name="TextovéPole 750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0" name="TextovéPole 750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1" name="TextovéPole 751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2" name="TextovéPole 751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3" name="TextovéPole 751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4" name="TextovéPole 751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5" name="TextovéPole 751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6" name="TextovéPole 751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7" name="TextovéPole 751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8" name="TextovéPole 751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9" name="TextovéPole 751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0" name="TextovéPole 751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1" name="TextovéPole 752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2" name="TextovéPole 752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3" name="TextovéPole 752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4" name="TextovéPole 752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5" name="TextovéPole 752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6" name="TextovéPole 752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7" name="TextovéPole 752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8" name="TextovéPole 752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9" name="TextovéPole 752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0" name="TextovéPole 752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1" name="TextovéPole 753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2" name="TextovéPole 753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3" name="TextovéPole 753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4" name="TextovéPole 753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5" name="TextovéPole 753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6" name="TextovéPole 753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7" name="TextovéPole 753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8" name="TextovéPole 753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9" name="TextovéPole 753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0" name="TextovéPole 753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1" name="TextovéPole 754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2" name="TextovéPole 754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3" name="TextovéPole 754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4" name="TextovéPole 754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5" name="TextovéPole 754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6" name="TextovéPole 754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7" name="TextovéPole 7546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8" name="TextovéPole 7547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9" name="TextovéPole 7548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0" name="TextovéPole 7549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1" name="TextovéPole 7550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2" name="TextovéPole 7551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3" name="TextovéPole 75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4" name="TextovéPole 75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5" name="TextovéPole 75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6" name="TextovéPole 75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7" name="TextovéPole 75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8" name="TextovéPole 75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59" name="TextovéPole 755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0" name="TextovéPole 755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1" name="TextovéPole 756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2" name="TextovéPole 756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3" name="TextovéPole 756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4" name="TextovéPole 756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5" name="TextovéPole 7564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6" name="TextovéPole 7565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7" name="TextovéPole 7566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8" name="TextovéPole 7567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9" name="TextovéPole 7568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70" name="TextovéPole 7569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1" name="TextovéPole 7570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2" name="TextovéPole 7571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3" name="TextovéPole 757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4" name="TextovéPole 757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5" name="TextovéPole 757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6" name="TextovéPole 757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7" name="TextovéPole 7576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8" name="TextovéPole 7577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9" name="TextovéPole 7578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0" name="TextovéPole 7579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1" name="TextovéPole 758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2" name="TextovéPole 758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3" name="TextovéPole 758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4" name="TextovéPole 758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5" name="TextovéPole 758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6" name="TextovéPole 758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7" name="TextovéPole 7586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8" name="TextovéPole 7587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9" name="TextovéPole 7588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0" name="TextovéPole 7589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1" name="TextovéPole 759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2" name="TextovéPole 759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3" name="TextovéPole 7592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4" name="TextovéPole 759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5" name="TextovéPole 75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6" name="TextovéPole 75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7" name="TextovéPole 75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8" name="TextovéPole 75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9" name="TextovéPole 75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0" name="TextovéPole 759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1" name="TextovéPole 760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2" name="TextovéPole 76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3" name="TextovéPole 76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4" name="TextovéPole 76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5" name="TextovéPole 760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6" name="TextovéPole 760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7" name="TextovéPole 760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8" name="TextovéPole 760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9" name="TextovéPole 76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0" name="TextovéPole 76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1" name="TextovéPole 76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2" name="TextovéPole 76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3" name="TextovéPole 76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4" name="TextovéPole 76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5" name="TextovéPole 76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6" name="TextovéPole 76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7" name="TextovéPole 76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18" name="TextovéPole 761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19" name="TextovéPole 761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0" name="TextovéPole 76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1" name="TextovéPole 76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2" name="TextovéPole 76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3" name="TextovéPole 762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4" name="TextovéPole 762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5" name="TextovéPole 762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6" name="TextovéPole 762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7" name="TextovéPole 76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8" name="TextovéPole 76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9" name="TextovéPole 76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0" name="TextovéPole 76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1" name="TextovéPole 76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2" name="TextovéPole 76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3" name="TextovéPole 763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4" name="TextovéPole 763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5" name="TextovéPole 76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6" name="TextovéPole 76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7" name="TextovéPole 76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8" name="TextovéPole 763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9" name="TextovéPole 763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40" name="TextovéPole 763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41" name="TextovéPole 764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2" name="TextovéPole 76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3" name="TextovéPole 76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4" name="TextovéPole 76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5" name="TextovéPole 76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6" name="TextovéPole 76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7" name="TextovéPole 76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8" name="TextovéPole 76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9" name="TextovéPole 76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0" name="TextovéPole 76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1" name="TextovéPole 765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2" name="TextovéPole 765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3" name="TextovéPole 76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4" name="TextovéPole 76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5" name="TextovéPole 76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6" name="TextovéPole 765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7" name="TextovéPole 765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8" name="TextovéPole 765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9" name="TextovéPole 765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0" name="TextovéPole 76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1" name="TextovéPole 76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2" name="TextovéPole 76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3" name="TextovéPole 76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4" name="TextovéPole 76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5" name="TextovéPole 76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66" name="TextovéPole 766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67" name="TextovéPole 766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8" name="TextovéPole 76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9" name="TextovéPole 76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0" name="TextovéPole 76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1" name="TextovéPole 767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2" name="TextovéPole 767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3" name="TextovéPole 767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4" name="TextovéPole 767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5" name="TextovéPole 76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6" name="TextovéPole 76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7" name="TextovéPole 76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8" name="TextovéPole 76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9" name="TextovéPole 76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0" name="TextovéPole 76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1" name="TextovéPole 76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2" name="TextovéPole 76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3" name="TextovéPole 76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4" name="TextovéPole 768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5" name="TextovéPole 76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6" name="TextovéPole 76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7" name="TextovéPole 76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8" name="TextovéPole 76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9" name="TextovéPole 768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0" name="TextovéPole 768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1" name="TextovéPole 769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2" name="TextovéPole 769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3" name="TextovéPole 769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4" name="TextovéPole 769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5" name="TextovéPole 769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6" name="TextovéPole 769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7" name="TextovéPole 769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8" name="TextovéPole 769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9" name="TextovéPole 769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0" name="TextovéPole 769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1" name="TextovéPole 770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2" name="TextovéPole 770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3" name="TextovéPole 770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4" name="TextovéPole 77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5" name="TextovéPole 77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6" name="TextovéPole 77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7" name="TextovéPole 77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08" name="TextovéPole 77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09" name="TextovéPole 77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0" name="TextovéPole 77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1" name="TextovéPole 77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2" name="TextovéPole 77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3" name="TextovéPole 77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4" name="TextovéPole 77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5" name="TextovéPole 77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6" name="TextovéPole 77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7" name="TextovéPole 77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8" name="TextovéPole 77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9" name="TextovéPole 77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0" name="TextovéPole 77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1" name="TextovéPole 77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2" name="TextovéPole 77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3" name="TextovéPole 77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4" name="TextovéPole 77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5" name="TextovéPole 77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6" name="TextovéPole 77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7" name="TextovéPole 77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8" name="TextovéPole 77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9" name="TextovéPole 77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0" name="TextovéPole 77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1" name="TextovéPole 77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2" name="TextovéPole 77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3" name="TextovéPole 77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4" name="TextovéPole 77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5" name="TextovéPole 77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6" name="TextovéPole 77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7" name="TextovéPole 77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8" name="TextovéPole 77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9" name="TextovéPole 77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0" name="TextovéPole 77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1" name="TextovéPole 77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2" name="TextovéPole 77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3" name="TextovéPole 77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4" name="TextovéPole 77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5" name="TextovéPole 77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6" name="TextovéPole 77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7" name="TextovéPole 77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8" name="TextovéPole 77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9" name="TextovéPole 77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0" name="TextovéPole 77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1" name="TextovéPole 77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2" name="TextovéPole 77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3" name="TextovéPole 77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4" name="TextovéPole 77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5" name="TextovéPole 77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6" name="TextovéPole 77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7" name="TextovéPole 77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8" name="TextovéPole 77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9" name="TextovéPole 77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0" name="TextovéPole 77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1" name="TextovéPole 77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2" name="TextovéPole 77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3" name="TextovéPole 77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4" name="TextovéPole 77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5" name="TextovéPole 77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6" name="TextovéPole 77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7" name="TextovéPole 77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8" name="TextovéPole 77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9" name="TextovéPole 77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0" name="TextovéPole 77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1" name="TextovéPole 77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2" name="TextovéPole 77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3" name="TextovéPole 77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4" name="TextovéPole 77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5" name="TextovéPole 77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6" name="TextovéPole 77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7" name="TextovéPole 77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8" name="TextovéPole 77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9" name="TextovéPole 77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0" name="TextovéPole 77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1" name="TextovéPole 77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2" name="TextovéPole 77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3" name="TextovéPole 77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4" name="TextovéPole 77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5" name="TextovéPole 77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6" name="TextovéPole 77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7" name="TextovéPole 77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8" name="TextovéPole 77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9" name="TextovéPole 77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0" name="TextovéPole 77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1" name="TextovéPole 77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2" name="TextovéPole 77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3" name="TextovéPole 77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4" name="TextovéPole 77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5" name="TextovéPole 77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6" name="TextovéPole 77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7" name="TextovéPole 77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8" name="TextovéPole 77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9" name="TextovéPole 77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0" name="TextovéPole 77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1" name="TextovéPole 78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2" name="TextovéPole 78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3" name="TextovéPole 78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4" name="TextovéPole 78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5" name="TextovéPole 78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6" name="TextovéPole 78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7" name="TextovéPole 78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8" name="TextovéPole 78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9" name="TextovéPole 78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0" name="TextovéPole 78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1" name="TextovéPole 78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2" name="TextovéPole 78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3" name="TextovéPole 78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4" name="TextovéPole 78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5" name="TextovéPole 78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6" name="TextovéPole 78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7" name="TextovéPole 78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8" name="TextovéPole 78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9" name="TextovéPole 78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0" name="TextovéPole 78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1" name="TextovéPole 78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2" name="TextovéPole 78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3" name="TextovéPole 78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4" name="TextovéPole 78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5" name="TextovéPole 78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6" name="TextovéPole 78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7" name="TextovéPole 78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8" name="TextovéPole 78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9" name="TextovéPole 78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0" name="TextovéPole 78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1" name="TextovéPole 78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2" name="TextovéPole 78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3" name="TextovéPole 78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4" name="TextovéPole 78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5" name="TextovéPole 78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6" name="TextovéPole 78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7" name="TextovéPole 78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8" name="TextovéPole 78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9" name="TextovéPole 78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0" name="TextovéPole 78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1" name="TextovéPole 78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2" name="TextovéPole 78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3" name="TextovéPole 78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4" name="TextovéPole 78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5" name="TextovéPole 78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6" name="TextovéPole 78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7" name="TextovéPole 78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8" name="TextovéPole 78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9" name="TextovéPole 78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0" name="TextovéPole 78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1" name="TextovéPole 78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2" name="TextovéPole 78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3" name="TextovéPole 78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4" name="TextovéPole 78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5" name="TextovéPole 78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6" name="TextovéPole 78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7" name="TextovéPole 78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8" name="TextovéPole 78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9" name="TextovéPole 78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0" name="TextovéPole 78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1" name="TextovéPole 78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2" name="TextovéPole 78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3" name="TextovéPole 78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4" name="TextovéPole 78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5" name="TextovéPole 78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6" name="TextovéPole 78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7" name="TextovéPole 78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8" name="TextovéPole 78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9" name="TextovéPole 78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0" name="TextovéPole 78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1" name="TextovéPole 78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2" name="TextovéPole 78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3" name="TextovéPole 78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4" name="TextovéPole 78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5" name="TextovéPole 78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6" name="TextovéPole 78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7" name="TextovéPole 78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8" name="TextovéPole 78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9" name="TextovéPole 78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0" name="TextovéPole 78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1" name="TextovéPole 78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2" name="TextovéPole 78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3" name="TextovéPole 78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4" name="TextovéPole 78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5" name="TextovéPole 78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6" name="TextovéPole 78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7" name="TextovéPole 78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8" name="TextovéPole 78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9" name="TextovéPole 78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0" name="TextovéPole 78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1" name="TextovéPole 78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2" name="TextovéPole 78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3" name="TextovéPole 78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4" name="TextovéPole 78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5" name="TextovéPole 78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6" name="TextovéPole 78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7" name="TextovéPole 78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8" name="TextovéPole 78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9" name="TextovéPole 78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0" name="TextovéPole 78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1" name="TextovéPole 79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2" name="TextovéPole 79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3" name="TextovéPole 79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4" name="TextovéPole 79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5" name="TextovéPole 79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6" name="TextovéPole 79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7" name="TextovéPole 79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8" name="TextovéPole 79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9" name="TextovéPole 79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0" name="TextovéPole 79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1" name="TextovéPole 79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2" name="TextovéPole 79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3" name="TextovéPole 79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4" name="TextovéPole 79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5" name="TextovéPole 79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6" name="TextovéPole 79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7" name="TextovéPole 79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8" name="TextovéPole 79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9" name="TextovéPole 79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0" name="TextovéPole 79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1" name="TextovéPole 79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2" name="TextovéPole 79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3" name="TextovéPole 79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4" name="TextovéPole 79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5" name="TextovéPole 79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6" name="TextovéPole 79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7" name="TextovéPole 79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8" name="TextovéPole 79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9" name="TextovéPole 79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0" name="TextovéPole 79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1" name="TextovéPole 79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2" name="TextovéPole 79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3" name="TextovéPole 79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4" name="TextovéPole 79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5" name="TextovéPole 79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6" name="TextovéPole 79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7" name="TextovéPole 79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8" name="TextovéPole 79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9" name="TextovéPole 79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0" name="TextovéPole 79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1" name="TextovéPole 79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2" name="TextovéPole 79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3" name="TextovéPole 79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4" name="TextovéPole 79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5" name="TextovéPole 79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6" name="TextovéPole 79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7" name="TextovéPole 79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8" name="TextovéPole 79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9" name="TextovéPole 79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0" name="TextovéPole 79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1" name="TextovéPole 79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2" name="TextovéPole 79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3" name="TextovéPole 79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4" name="TextovéPole 79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5" name="TextovéPole 79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6" name="TextovéPole 79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7" name="TextovéPole 79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8" name="TextovéPole 79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9" name="TextovéPole 79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0" name="TextovéPole 79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1" name="TextovéPole 79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2" name="TextovéPole 79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3" name="TextovéPole 79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4" name="TextovéPole 79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5" name="TextovéPole 79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6" name="TextovéPole 79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7" name="TextovéPole 79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8" name="TextovéPole 79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9" name="TextovéPole 79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0" name="TextovéPole 79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1" name="TextovéPole 79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2" name="TextovéPole 79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3" name="TextovéPole 79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4" name="TextovéPole 79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5" name="TextovéPole 79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6" name="TextovéPole 79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7" name="TextovéPole 79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8" name="TextovéPole 79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9" name="TextovéPole 79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0" name="TextovéPole 79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1" name="TextovéPole 79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2" name="TextovéPole 79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3" name="TextovéPole 79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4" name="TextovéPole 79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5" name="TextovéPole 79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6" name="TextovéPole 79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7" name="TextovéPole 79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8" name="TextovéPole 79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9" name="TextovéPole 79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0" name="TextovéPole 79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1" name="TextovéPole 79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2" name="TextovéPole 79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3" name="TextovéPole 79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4" name="TextovéPole 79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5" name="TextovéPole 79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6" name="TextovéPole 79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7" name="TextovéPole 79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8" name="TextovéPole 79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9" name="TextovéPole 79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0" name="TextovéPole 79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1" name="TextovéPole 80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2" name="TextovéPole 80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3" name="TextovéPole 80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4" name="TextovéPole 80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5" name="TextovéPole 80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6" name="TextovéPole 80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7" name="TextovéPole 80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8" name="TextovéPole 80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9" name="TextovéPole 80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0" name="TextovéPole 80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1" name="TextovéPole 80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2" name="TextovéPole 80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3" name="TextovéPole 80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4" name="TextovéPole 80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5" name="TextovéPole 80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6" name="TextovéPole 80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7" name="TextovéPole 80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8" name="TextovéPole 80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9" name="TextovéPole 80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0" name="TextovéPole 80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1" name="TextovéPole 80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2" name="TextovéPole 80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3" name="TextovéPole 80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4" name="TextovéPole 80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5" name="TextovéPole 80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6" name="TextovéPole 80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7" name="TextovéPole 80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8" name="TextovéPole 80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9" name="TextovéPole 80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0" name="TextovéPole 80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1" name="TextovéPole 80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2" name="TextovéPole 80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3" name="TextovéPole 80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4" name="TextovéPole 80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5" name="TextovéPole 80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6" name="TextovéPole 80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7" name="TextovéPole 80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8" name="TextovéPole 80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9" name="TextovéPole 80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0" name="TextovéPole 80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1" name="TextovéPole 80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2" name="TextovéPole 80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3" name="TextovéPole 80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4" name="TextovéPole 80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5" name="TextovéPole 80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6" name="TextovéPole 80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7" name="TextovéPole 80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8" name="TextovéPole 80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9" name="TextovéPole 80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0" name="TextovéPole 80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1" name="TextovéPole 80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2" name="TextovéPole 80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3" name="TextovéPole 80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4" name="TextovéPole 80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5" name="TextovéPole 80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6" name="TextovéPole 80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7" name="TextovéPole 80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8" name="TextovéPole 80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9" name="TextovéPole 80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0" name="TextovéPole 80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1" name="TextovéPole 80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2" name="TextovéPole 80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3" name="TextovéPole 80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4" name="TextovéPole 80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5" name="TextovéPole 80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6" name="TextovéPole 80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7" name="TextovéPole 80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8" name="TextovéPole 80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9" name="TextovéPole 80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0" name="TextovéPole 80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1" name="TextovéPole 80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2" name="TextovéPole 80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3" name="TextovéPole 80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4" name="TextovéPole 80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5" name="TextovéPole 80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6" name="TextovéPole 80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7" name="TextovéPole 80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8" name="TextovéPole 80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9" name="TextovéPole 80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0" name="TextovéPole 80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1" name="TextovéPole 80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2" name="TextovéPole 80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3" name="TextovéPole 80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4" name="TextovéPole 80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5" name="TextovéPole 80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6" name="TextovéPole 80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7" name="TextovéPole 80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8" name="TextovéPole 80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9" name="TextovéPole 80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0" name="TextovéPole 80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1" name="TextovéPole 80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2" name="TextovéPole 80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3" name="TextovéPole 80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4" name="TextovéPole 80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5" name="TextovéPole 80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6" name="TextovéPole 80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7" name="TextovéPole 80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8" name="TextovéPole 80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9" name="TextovéPole 80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0" name="TextovéPole 80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1" name="TextovéPole 81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2" name="TextovéPole 81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3" name="TextovéPole 81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4" name="TextovéPole 81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5" name="TextovéPole 81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6" name="TextovéPole 81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7" name="TextovéPole 81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8" name="TextovéPole 81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9" name="TextovéPole 81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0" name="TextovéPole 81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1" name="TextovéPole 81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2" name="TextovéPole 81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3" name="TextovéPole 81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4" name="TextovéPole 81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5" name="TextovéPole 81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6" name="TextovéPole 81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7" name="TextovéPole 81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8" name="TextovéPole 81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9" name="TextovéPole 81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0" name="TextovéPole 81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1" name="TextovéPole 81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2" name="TextovéPole 81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3" name="TextovéPole 81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4" name="TextovéPole 81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5" name="TextovéPole 81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6" name="TextovéPole 81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27" name="TextovéPole 812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28" name="TextovéPole 812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9" name="TextovéPole 81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0" name="TextovéPole 81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1" name="TextovéPole 81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2" name="TextovéPole 813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3" name="TextovéPole 813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4" name="TextovéPole 813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5" name="TextovéPole 813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6" name="TextovéPole 81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7" name="TextovéPole 81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8" name="TextovéPole 81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9" name="TextovéPole 81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0" name="TextovéPole 81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1" name="TextovéPole 81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2" name="TextovéPole 81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3" name="TextovéPole 81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4" name="TextovéPole 81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45" name="TextovéPole 814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46" name="TextovéPole 814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7" name="TextovéPole 81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8" name="TextovéPole 81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9" name="TextovéPole 81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0" name="TextovéPole 814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1" name="TextovéPole 815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2" name="TextovéPole 815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3" name="TextovéPole 815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4" name="TextovéPole 81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5" name="TextovéPole 81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6" name="TextovéPole 81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7" name="TextovéPole 81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8" name="TextovéPole 81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9" name="TextovéPole 81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0" name="TextovéPole 815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1" name="TextovéPole 816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2" name="TextovéPole 81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3" name="TextovéPole 81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4" name="TextovéPole 81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5" name="TextovéPole 816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6" name="TextovéPole 816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7" name="TextovéPole 816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8" name="TextovéPole 816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9" name="TextovéPole 81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0" name="TextovéPole 81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1" name="TextovéPole 81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2" name="TextovéPole 81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3" name="TextovéPole 81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4" name="TextovéPole 81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5" name="TextovéPole 81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6" name="TextovéPole 81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7" name="TextovéPole 81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78" name="TextovéPole 817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79" name="TextovéPole 817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0" name="TextovéPole 817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1" name="TextovéPole 818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2" name="TextovéPole 818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3" name="TextovéPole 818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4" name="TextovéPole 818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5" name="TextovéPole 81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6" name="TextovéPole 81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7" name="TextovéPole 81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8" name="TextovéPole 81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9" name="TextovéPole 818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0" name="TextovéPole 818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1" name="TextovéPole 819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2" name="TextovéPole 819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3" name="TextovéPole 819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4" name="TextovéPole 819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5" name="TextovéPole 819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6" name="TextovéPole 81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7" name="TextovéPole 81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8" name="TextovéPole 81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9" name="TextovéPole 81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0" name="TextovéPole 81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1" name="TextovéPole 82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2" name="TextovéPole 82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3" name="TextovéPole 82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4" name="TextovéPole 82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5" name="TextovéPole 82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6" name="TextovéPole 82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7" name="TextovéPole 82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8" name="TextovéPole 82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9" name="TextovéPole 82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0" name="TextovéPole 82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1" name="TextovéPole 82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2" name="TextovéPole 82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3" name="TextovéPole 82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4" name="TextovéPole 82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5" name="TextovéPole 82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6" name="TextovéPole 82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7" name="TextovéPole 82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8" name="TextovéPole 82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9" name="TextovéPole 82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0" name="TextovéPole 82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1" name="TextovéPole 82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2" name="TextovéPole 82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3" name="TextovéPole 82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4" name="TextovéPole 82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5" name="TextovéPole 82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6" name="TextovéPole 82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7" name="TextovéPole 82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8" name="TextovéPole 82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9" name="TextovéPole 82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0" name="TextovéPole 82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1" name="TextovéPole 82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2" name="TextovéPole 82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3" name="TextovéPole 82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4" name="TextovéPole 82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5" name="TextovéPole 82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6" name="TextovéPole 82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7" name="TextovéPole 82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8" name="TextovéPole 82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9" name="TextovéPole 82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0" name="TextovéPole 82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1" name="TextovéPole 82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2" name="TextovéPole 82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3" name="TextovéPole 82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4" name="TextovéPole 82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5" name="TextovéPole 82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6" name="TextovéPole 82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7" name="TextovéPole 82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8" name="TextovéPole 82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9" name="TextovéPole 82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0" name="TextovéPole 82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1" name="TextovéPole 82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2" name="TextovéPole 82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3" name="TextovéPole 82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4" name="TextovéPole 82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5" name="TextovéPole 82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6" name="TextovéPole 82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7" name="TextovéPole 82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8" name="TextovéPole 82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9" name="TextovéPole 82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0" name="TextovéPole 82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1" name="TextovéPole 82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2" name="TextovéPole 82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3" name="TextovéPole 82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4" name="TextovéPole 82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5" name="TextovéPole 82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6" name="TextovéPole 82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7" name="TextovéPole 82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8" name="TextovéPole 82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9" name="TextovéPole 82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0" name="TextovéPole 82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1" name="TextovéPole 82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2" name="TextovéPole 82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3" name="TextovéPole 82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4" name="TextovéPole 82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5" name="TextovéPole 82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6" name="TextovéPole 82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7" name="TextovéPole 82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8" name="TextovéPole 82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9" name="TextovéPole 82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0" name="TextovéPole 82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1" name="TextovéPole 82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2" name="TextovéPole 82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3" name="TextovéPole 82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4" name="TextovéPole 82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5" name="TextovéPole 82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6" name="TextovéPole 82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7" name="TextovéPole 82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8" name="TextovéPole 82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9" name="TextovéPole 82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0" name="TextovéPole 82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1" name="TextovéPole 82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2" name="TextovéPole 82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3" name="TextovéPole 82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4" name="TextovéPole 82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5" name="TextovéPole 82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6" name="TextovéPole 82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7" name="TextovéPole 82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8" name="TextovéPole 82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9" name="TextovéPole 82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0" name="TextovéPole 82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1" name="TextovéPole 83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2" name="TextovéPole 83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3" name="TextovéPole 83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4" name="TextovéPole 83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5" name="TextovéPole 83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6" name="TextovéPole 83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7" name="TextovéPole 83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8" name="TextovéPole 83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9" name="TextovéPole 83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0" name="TextovéPole 83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1" name="TextovéPole 83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2" name="TextovéPole 83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3" name="TextovéPole 83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4" name="TextovéPole 83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5" name="TextovéPole 83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6" name="TextovéPole 83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7" name="TextovéPole 83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8" name="TextovéPole 83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9" name="TextovéPole 83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0" name="TextovéPole 83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1" name="TextovéPole 83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2" name="TextovéPole 83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3" name="TextovéPole 83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4" name="TextovéPole 83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5" name="TextovéPole 83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6" name="TextovéPole 83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7" name="TextovéPole 83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8" name="TextovéPole 83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9" name="TextovéPole 83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0" name="TextovéPole 83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1" name="TextovéPole 83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2" name="TextovéPole 83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3" name="TextovéPole 83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4" name="TextovéPole 83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5" name="TextovéPole 83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6" name="TextovéPole 83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7" name="TextovéPole 83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8" name="TextovéPole 83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9" name="TextovéPole 83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0" name="TextovéPole 83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1" name="TextovéPole 83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2" name="TextovéPole 83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3" name="TextovéPole 83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4" name="TextovéPole 83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5" name="TextovéPole 83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6" name="TextovéPole 83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7" name="TextovéPole 83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8" name="TextovéPole 83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9" name="TextovéPole 83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0" name="TextovéPole 83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1" name="TextovéPole 83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2" name="TextovéPole 83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3" name="TextovéPole 83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4" name="TextovéPole 83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5" name="TextovéPole 83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6" name="TextovéPole 83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7" name="TextovéPole 83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8" name="TextovéPole 83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9" name="TextovéPole 83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0" name="TextovéPole 83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1" name="TextovéPole 83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2" name="TextovéPole 83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3" name="TextovéPole 83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4" name="TextovéPole 83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5" name="TextovéPole 83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6" name="TextovéPole 83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7" name="TextovéPole 83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8" name="TextovéPole 83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9" name="TextovéPole 83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0" name="TextovéPole 83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1" name="TextovéPole 83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2" name="TextovéPole 83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3" name="TextovéPole 83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4" name="TextovéPole 83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5" name="TextovéPole 83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6" name="TextovéPole 83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7" name="TextovéPole 83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8" name="TextovéPole 83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9" name="TextovéPole 83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0" name="TextovéPole 83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1" name="TextovéPole 83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2" name="TextovéPole 83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3" name="TextovéPole 83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4" name="TextovéPole 83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5" name="TextovéPole 83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6" name="TextovéPole 83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7" name="TextovéPole 83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8" name="TextovéPole 83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9" name="TextovéPole 83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0" name="TextovéPole 83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1" name="TextovéPole 83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2" name="TextovéPole 83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3" name="TextovéPole 83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4" name="TextovéPole 83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5" name="TextovéPole 83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6" name="TextovéPole 83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7" name="TextovéPole 83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8" name="TextovéPole 83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9" name="TextovéPole 83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0" name="TextovéPole 83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1" name="TextovéPole 84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2" name="TextovéPole 84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3" name="TextovéPole 84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4" name="TextovéPole 84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5" name="TextovéPole 84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6" name="TextovéPole 84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7" name="TextovéPole 84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8" name="TextovéPole 84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9" name="TextovéPole 84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0" name="TextovéPole 84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1" name="TextovéPole 84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2" name="TextovéPole 84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3" name="TextovéPole 84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4" name="TextovéPole 84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5" name="TextovéPole 84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6" name="TextovéPole 84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7" name="TextovéPole 84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8" name="TextovéPole 84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9" name="TextovéPole 84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0" name="TextovéPole 84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1" name="TextovéPole 84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2" name="TextovéPole 84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3" name="TextovéPole 84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4" name="TextovéPole 84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5" name="TextovéPole 84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6" name="TextovéPole 84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7" name="TextovéPole 84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8" name="TextovéPole 84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9" name="TextovéPole 84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0" name="TextovéPole 84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1" name="TextovéPole 84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2" name="TextovéPole 84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3" name="TextovéPole 84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4" name="TextovéPole 84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5" name="TextovéPole 84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6" name="TextovéPole 84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7" name="TextovéPole 84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8" name="TextovéPole 84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9" name="TextovéPole 84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0" name="TextovéPole 84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1" name="TextovéPole 84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2" name="TextovéPole 84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3" name="TextovéPole 84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4" name="TextovéPole 84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5" name="TextovéPole 84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6" name="TextovéPole 84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7" name="TextovéPole 84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8" name="TextovéPole 84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9" name="TextovéPole 84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0" name="TextovéPole 84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1" name="TextovéPole 84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2" name="TextovéPole 84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3" name="TextovéPole 84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4" name="TextovéPole 84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5" name="TextovéPole 84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6" name="TextovéPole 84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7" name="TextovéPole 84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8" name="TextovéPole 84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9" name="TextovéPole 84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0" name="TextovéPole 84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1" name="TextovéPole 84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2" name="TextovéPole 84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3" name="TextovéPole 84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4" name="TextovéPole 84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5" name="TextovéPole 84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6" name="TextovéPole 84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7" name="TextovéPole 84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8" name="TextovéPole 84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9" name="TextovéPole 84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0" name="TextovéPole 84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1" name="TextovéPole 84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2" name="TextovéPole 847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3" name="TextovéPole 847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4" name="TextovéPole 84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5" name="TextovéPole 84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6" name="TextovéPole 84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7" name="TextovéPole 847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8" name="TextovéPole 847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9" name="TextovéPole 847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0" name="TextovéPole 847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1" name="TextovéPole 84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2" name="TextovéPole 84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3" name="TextovéPole 84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4" name="TextovéPole 84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5" name="TextovéPole 84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6" name="TextovéPole 84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7" name="TextovéPole 848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8" name="TextovéPole 848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9" name="TextovéPole 84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0" name="TextovéPole 84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1" name="TextovéPole 84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2" name="TextovéPole 849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3" name="TextovéPole 849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4" name="TextovéPole 849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5" name="TextovéPole 849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6" name="TextovéPole 84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7" name="TextovéPole 84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8" name="TextovéPole 84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9" name="TextovéPole 84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0" name="TextovéPole 84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1" name="TextovéPole 85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2" name="TextovéPole 85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3" name="TextovéPole 85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4" name="TextovéPole 85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5" name="TextovéPole 85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6" name="TextovéPole 85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7" name="TextovéPole 85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8" name="TextovéPole 850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9" name="TextovéPole 850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0" name="TextovéPole 850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1" name="TextovéPole 851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2" name="TextovéPole 851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3" name="TextovéPole 85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4" name="TextovéPole 85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5" name="TextovéPole 851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6" name="TextovéPole 85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7" name="TextovéPole 85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8" name="TextovéPole 85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9" name="TextovéPole 85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0" name="TextovéPole 85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1" name="TextovéPole 85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2" name="TextovéPole 8521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3" name="TextovéPole 8522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4" name="TextovéPole 8523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5" name="TextovéPole 8524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6" name="TextovéPole 8525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7" name="TextovéPole 8526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8" name="TextovéPole 85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9" name="TextovéPole 85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0" name="TextovéPole 85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1" name="TextovéPole 85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2" name="TextovéPole 85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3" name="TextovéPole 85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4" name="TextovéPole 8533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5" name="TextovéPole 8534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6" name="TextovéPole 8535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7" name="TextovéPole 8536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8" name="TextovéPole 8537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9" name="TextovéPole 8538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0" name="TextovéPole 8539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1" name="TextovéPole 8540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2" name="TextovéPole 8541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3" name="TextovéPole 8542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4" name="TextovéPole 8543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5" name="TextovéPole 8544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6" name="TextovéPole 8545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7" name="TextovéPole 854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8" name="TextovéPole 854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9" name="TextovéPole 854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0" name="TextovéPole 854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1" name="TextovéPole 8550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2" name="TextovéPole 8551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3" name="TextovéPole 8552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4" name="TextovéPole 8553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5" name="TextovéPole 8554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6" name="TextovéPole 8555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7" name="TextovéPole 855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8" name="TextovéPole 855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9" name="TextovéPole 855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0" name="TextovéPole 855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1" name="TextovéPole 8560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2" name="TextovéPole 8561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3" name="TextovéPole 8562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4" name="TextovéPole 8563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5" name="TextovéPole 8564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6" name="TextovéPole 8565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7" name="TextovéPole 856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8" name="TextovéPole 856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9" name="TextovéPole 856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0" name="TextovéPole 856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1" name="TextovéPole 8570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2" name="TextovéPole 8571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3" name="TextovéPole 8572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4" name="TextovéPole 8573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5" name="TextovéPole 85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6" name="TextovéPole 85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7" name="TextovéPole 85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8" name="TextovéPole 85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9" name="TextovéPole 85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0" name="TextovéPole 857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1" name="TextovéPole 858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2" name="TextovéPole 85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3" name="TextovéPole 85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4" name="TextovéPole 85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5" name="TextovéPole 85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6" name="TextovéPole 85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7" name="TextovéPole 85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8" name="TextovéPole 85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9" name="TextovéPole 85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0" name="TextovéPole 85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1" name="TextovéPole 85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2" name="TextovéPole 85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3" name="TextovéPole 85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4" name="TextovéPole 85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5" name="TextovéPole 85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6" name="TextovéPole 85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7" name="TextovéPole 85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98" name="TextovéPole 859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99" name="TextovéPole 859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0" name="TextovéPole 85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1" name="TextovéPole 86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2" name="TextovéPole 86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3" name="TextovéPole 860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4" name="TextovéPole 86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5" name="TextovéPole 86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6" name="TextovéPole 86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7" name="TextovéPole 86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8" name="TextovéPole 86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9" name="TextovéPole 86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0" name="TextovéPole 86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1" name="TextovéPole 86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2" name="TextovéPole 86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3" name="TextovéPole 86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4" name="TextovéPole 86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5" name="TextovéPole 86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6" name="TextovéPole 86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7" name="TextovéPole 86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8" name="TextovéPole 861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9" name="TextovéPole 861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20" name="TextovéPole 861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21" name="TextovéPole 862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2" name="TextovéPole 86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3" name="TextovéPole 86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4" name="TextovéPole 86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5" name="TextovéPole 86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6" name="TextovéPole 86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7" name="TextovéPole 86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8" name="TextovéPole 86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9" name="TextovéPole 86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0" name="TextovéPole 86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1" name="TextovéPole 863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2" name="TextovéPole 863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3" name="TextovéPole 86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4" name="TextovéPole 86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5" name="TextovéPole 86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6" name="TextovéPole 863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7" name="TextovéPole 863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8" name="TextovéPole 863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9" name="TextovéPole 863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0" name="TextovéPole 86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1" name="TextovéPole 86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2" name="TextovéPole 86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3" name="TextovéPole 86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4" name="TextovéPole 86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5" name="TextovéPole 86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46" name="TextovéPole 864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47" name="TextovéPole 864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8" name="TextovéPole 86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9" name="TextovéPole 86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0" name="TextovéPole 86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1" name="TextovéPole 865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2" name="TextovéPole 865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3" name="TextovéPole 865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4" name="TextovéPole 865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5" name="TextovéPole 86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6" name="TextovéPole 86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7" name="TextovéPole 86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8" name="TextovéPole 86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9" name="TextovéPole 86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0" name="TextovéPole 86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1" name="TextovéPole 86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2" name="TextovéPole 86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3" name="TextovéPole 86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4" name="TextovéPole 866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5" name="TextovéPole 866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6" name="TextovéPole 866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7" name="TextovéPole 866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8" name="TextovéPole 866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9" name="TextovéPole 866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0" name="TextovéPole 866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1" name="TextovéPole 867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2" name="TextovéPole 867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3" name="TextovéPole 867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4" name="TextovéPole 867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5" name="TextovéPole 867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6" name="TextovéPole 867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7" name="TextovéPole 867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8" name="TextovéPole 867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9" name="TextovéPole 867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0" name="TextovéPole 867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1" name="TextovéPole 868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2" name="TextovéPole 868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3" name="TextovéPole 868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4" name="TextovéPole 868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5" name="TextovéPole 868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6" name="TextovéPole 868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7" name="TextovéPole 868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88" name="TextovéPole 86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89" name="TextovéPole 86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0" name="TextovéPole 86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1" name="TextovéPole 86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2" name="TextovéPole 86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3" name="TextovéPole 86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4" name="TextovéPole 86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5" name="TextovéPole 86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6" name="TextovéPole 86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7" name="TextovéPole 86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8" name="TextovéPole 86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9" name="TextovéPole 86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0" name="TextovéPole 86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1" name="TextovéPole 87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2" name="TextovéPole 87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3" name="TextovéPole 87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4" name="TextovéPole 87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5" name="TextovéPole 87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6" name="TextovéPole 87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7" name="TextovéPole 87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8" name="TextovéPole 87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9" name="TextovéPole 87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0" name="TextovéPole 87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1" name="TextovéPole 87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2" name="TextovéPole 87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3" name="TextovéPole 87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4" name="TextovéPole 87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5" name="TextovéPole 87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6" name="TextovéPole 87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7" name="TextovéPole 87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8" name="TextovéPole 87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9" name="TextovéPole 87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0" name="TextovéPole 87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1" name="TextovéPole 87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2" name="TextovéPole 87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3" name="TextovéPole 87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4" name="TextovéPole 87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5" name="TextovéPole 87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6" name="TextovéPole 87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7" name="TextovéPole 87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8" name="TextovéPole 87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9" name="TextovéPole 87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0" name="TextovéPole 87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1" name="TextovéPole 87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2" name="TextovéPole 87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3" name="TextovéPole 87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4" name="TextovéPole 87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5" name="TextovéPole 87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6" name="TextovéPole 87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7" name="TextovéPole 87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8" name="TextovéPole 87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9" name="TextovéPole 87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0" name="TextovéPole 87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1" name="TextovéPole 87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2" name="TextovéPole 87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3" name="TextovéPole 87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4" name="TextovéPole 87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5" name="TextovéPole 87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6" name="TextovéPole 87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7" name="TextovéPole 87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8" name="TextovéPole 87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9" name="TextovéPole 87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0" name="TextovéPole 87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1" name="TextovéPole 87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2" name="TextovéPole 87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3" name="TextovéPole 87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4" name="TextovéPole 87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5" name="TextovéPole 87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6" name="TextovéPole 87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7" name="TextovéPole 87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8" name="TextovéPole 87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9" name="TextovéPole 87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0" name="TextovéPole 87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1" name="TextovéPole 87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2" name="TextovéPole 87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3" name="TextovéPole 87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4" name="TextovéPole 87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5" name="TextovéPole 87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6" name="TextovéPole 87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7" name="TextovéPole 87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8" name="TextovéPole 87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9" name="TextovéPole 87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0" name="TextovéPole 87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1" name="TextovéPole 87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2" name="TextovéPole 87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3" name="TextovéPole 87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4" name="TextovéPole 87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5" name="TextovéPole 87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6" name="TextovéPole 87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7" name="TextovéPole 87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8" name="TextovéPole 87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9" name="TextovéPole 87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0" name="TextovéPole 87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1" name="TextovéPole 87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2" name="TextovéPole 87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3" name="TextovéPole 87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4" name="TextovéPole 87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5" name="TextovéPole 87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6" name="TextovéPole 87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7" name="TextovéPole 87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8" name="TextovéPole 87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9" name="TextovéPole 87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0" name="TextovéPole 87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1" name="TextovéPole 87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2" name="TextovéPole 87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3" name="TextovéPole 87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4" name="TextovéPole 87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5" name="TextovéPole 87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6" name="TextovéPole 87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7" name="TextovéPole 87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8" name="TextovéPole 87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9" name="TextovéPole 87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0" name="TextovéPole 87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1" name="TextovéPole 88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2" name="TextovéPole 88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3" name="TextovéPole 88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4" name="TextovéPole 88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5" name="TextovéPole 88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6" name="TextovéPole 88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7" name="TextovéPole 88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8" name="TextovéPole 88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9" name="TextovéPole 88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0" name="TextovéPole 88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1" name="TextovéPole 88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2" name="TextovéPole 88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3" name="TextovéPole 88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4" name="TextovéPole 88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5" name="TextovéPole 88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6" name="TextovéPole 88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7" name="TextovéPole 88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8" name="TextovéPole 88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9" name="TextovéPole 88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0" name="TextovéPole 88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1" name="TextovéPole 88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2" name="TextovéPole 88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3" name="TextovéPole 88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4" name="TextovéPole 88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5" name="TextovéPole 88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6" name="TextovéPole 88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7" name="TextovéPole 88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8" name="TextovéPole 88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9" name="TextovéPole 88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0" name="TextovéPole 88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1" name="TextovéPole 88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2" name="TextovéPole 88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3" name="TextovéPole 88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4" name="TextovéPole 88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5" name="TextovéPole 88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6" name="TextovéPole 88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7" name="TextovéPole 88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8" name="TextovéPole 88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9" name="TextovéPole 88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0" name="TextovéPole 88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1" name="TextovéPole 88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2" name="TextovéPole 88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3" name="TextovéPole 88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4" name="TextovéPole 88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5" name="TextovéPole 88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6" name="TextovéPole 88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7" name="TextovéPole 88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8" name="TextovéPole 88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9" name="TextovéPole 88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0" name="TextovéPole 88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1" name="TextovéPole 88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2" name="TextovéPole 88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3" name="TextovéPole 88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4" name="TextovéPole 88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5" name="TextovéPole 88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6" name="TextovéPole 88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7" name="TextovéPole 88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8" name="TextovéPole 88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9" name="TextovéPole 88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0" name="TextovéPole 88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1" name="TextovéPole 88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2" name="TextovéPole 88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3" name="TextovéPole 88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4" name="TextovéPole 88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5" name="TextovéPole 88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6" name="TextovéPole 88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7" name="TextovéPole 88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8" name="TextovéPole 88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9" name="TextovéPole 88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0" name="TextovéPole 88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1" name="TextovéPole 88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2" name="TextovéPole 88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3" name="TextovéPole 88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4" name="TextovéPole 88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5" name="TextovéPole 88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6" name="TextovéPole 88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7" name="TextovéPole 88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8" name="TextovéPole 88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9" name="TextovéPole 88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0" name="TextovéPole 88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1" name="TextovéPole 88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2" name="TextovéPole 88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3" name="TextovéPole 88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4" name="TextovéPole 88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5" name="TextovéPole 88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6" name="TextovéPole 88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7" name="TextovéPole 88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8" name="TextovéPole 88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9" name="TextovéPole 88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0" name="TextovéPole 88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1" name="TextovéPole 88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2" name="TextovéPole 88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3" name="TextovéPole 88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4" name="TextovéPole 8893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5" name="TextovéPole 8894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6" name="TextovéPole 8895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7" name="TextovéPole 88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8" name="TextovéPole 88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9" name="TextovéPole 88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0" name="TextovéPole 88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1" name="TextovéPole 89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2" name="TextovéPole 89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3" name="TextovéPole 89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4" name="TextovéPole 89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5" name="TextovéPole 89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6" name="TextovéPole 89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7" name="TextovéPole 89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8" name="TextovéPole 89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9" name="TextovéPole 89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0" name="TextovéPole 89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1" name="TextovéPole 89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2" name="TextovéPole 89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3" name="TextovéPole 89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4" name="TextovéPole 89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5" name="TextovéPole 89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6" name="TextovéPole 89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7" name="TextovéPole 89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8" name="TextovéPole 89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9" name="TextovéPole 89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0" name="TextovéPole 89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1" name="TextovéPole 89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2" name="TextovéPole 89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3" name="TextovéPole 89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4" name="TextovéPole 89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5" name="TextovéPole 89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6" name="TextovéPole 89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7" name="TextovéPole 89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8" name="TextovéPole 89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9" name="TextovéPole 89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0" name="TextovéPole 89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1" name="TextovéPole 89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2" name="TextovéPole 89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3" name="TextovéPole 89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4" name="TextovéPole 89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5" name="TextovéPole 89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6" name="TextovéPole 89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7" name="TextovéPole 89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8" name="TextovéPole 89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9" name="TextovéPole 89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0" name="TextovéPole 89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1" name="TextovéPole 89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2" name="TextovéPole 89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3" name="TextovéPole 89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4" name="TextovéPole 89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5" name="TextovéPole 89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6" name="TextovéPole 89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7" name="TextovéPole 89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8" name="TextovéPole 89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9" name="TextovéPole 89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0" name="TextovéPole 89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1" name="TextovéPole 89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2" name="TextovéPole 89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3" name="TextovéPole 89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4" name="TextovéPole 89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5" name="TextovéPole 89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6" name="TextovéPole 89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7" name="TextovéPole 89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8" name="TextovéPole 89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9" name="TextovéPole 89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0" name="TextovéPole 89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1" name="TextovéPole 89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2" name="TextovéPole 89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3" name="TextovéPole 89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4" name="TextovéPole 89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5" name="TextovéPole 89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6" name="TextovéPole 89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7" name="TextovéPole 89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8" name="TextovéPole 89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9" name="TextovéPole 89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0" name="TextovéPole 89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1" name="TextovéPole 89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2" name="TextovéPole 89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3" name="TextovéPole 89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4" name="TextovéPole 89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5" name="TextovéPole 89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6" name="TextovéPole 89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7" name="TextovéPole 89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8" name="TextovéPole 89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9" name="TextovéPole 89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0" name="TextovéPole 89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1" name="TextovéPole 89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2" name="TextovéPole 89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3" name="TextovéPole 89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4" name="TextovéPole 89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5" name="TextovéPole 89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6" name="TextovéPole 89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7" name="TextovéPole 89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8" name="TextovéPole 89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9" name="TextovéPole 89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0" name="TextovéPole 89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1" name="TextovéPole 89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2" name="TextovéPole 89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3" name="TextovéPole 89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4" name="TextovéPole 89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5" name="TextovéPole 89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6" name="TextovéPole 89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7" name="TextovéPole 89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8" name="TextovéPole 89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9" name="TextovéPole 89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0" name="TextovéPole 89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1" name="TextovéPole 90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2" name="TextovéPole 90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3" name="TextovéPole 90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4" name="TextovéPole 90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5" name="TextovéPole 90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6" name="TextovéPole 90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7" name="TextovéPole 90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8" name="TextovéPole 90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9" name="TextovéPole 90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0" name="TextovéPole 90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1" name="TextovéPole 90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2" name="TextovéPole 90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3" name="TextovéPole 90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4" name="TextovéPole 90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5" name="TextovéPole 90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6" name="TextovéPole 90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7" name="TextovéPole 90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8" name="TextovéPole 90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9" name="TextovéPole 90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0" name="TextovéPole 90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1" name="TextovéPole 90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2" name="TextovéPole 90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3" name="TextovéPole 90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4" name="TextovéPole 90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5" name="TextovéPole 90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6" name="TextovéPole 90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7" name="TextovéPole 90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8" name="TextovéPole 90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9" name="TextovéPole 90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0" name="TextovéPole 90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1" name="TextovéPole 90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2" name="TextovéPole 90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3" name="TextovéPole 90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4" name="TextovéPole 90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5" name="TextovéPole 90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6" name="TextovéPole 90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7" name="TextovéPole 90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8" name="TextovéPole 90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9" name="TextovéPole 90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0" name="TextovéPole 90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1" name="TextovéPole 90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2" name="TextovéPole 90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3" name="TextovéPole 90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4" name="TextovéPole 90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5" name="TextovéPole 90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6" name="TextovéPole 90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7" name="TextovéPole 90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8" name="TextovéPole 90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9" name="TextovéPole 90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0" name="TextovéPole 90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1" name="TextovéPole 90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2" name="TextovéPole 90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3" name="TextovéPole 90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4" name="TextovéPole 90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5" name="TextovéPole 90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6" name="TextovéPole 90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7" name="TextovéPole 90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8" name="TextovéPole 90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9" name="TextovéPole 90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0" name="TextovéPole 90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1" name="TextovéPole 90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2" name="TextovéPole 90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3" name="TextovéPole 90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4" name="TextovéPole 90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5" name="TextovéPole 90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6" name="TextovéPole 90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7" name="TextovéPole 90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8" name="TextovéPole 90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9" name="TextovéPole 90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0" name="TextovéPole 90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1" name="TextovéPole 90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2" name="TextovéPole 90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3" name="TextovéPole 90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4" name="TextovéPole 90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5" name="TextovéPole 90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6" name="TextovéPole 90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7" name="TextovéPole 90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8" name="TextovéPole 90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9" name="TextovéPole 90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0" name="TextovéPole 90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1" name="TextovéPole 90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2" name="TextovéPole 90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3" name="TextovéPole 90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4" name="TextovéPole 90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5" name="TextovéPole 90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6" name="TextovéPole 90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7" name="TextovéPole 90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8" name="TextovéPole 90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9" name="TextovéPole 90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0" name="TextovéPole 90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1" name="TextovéPole 90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2" name="TextovéPole 90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3" name="TextovéPole 90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4" name="TextovéPole 90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5" name="TextovéPole 90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6" name="TextovéPole 90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7" name="TextovéPole 90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8" name="TextovéPole 90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9" name="TextovéPole 90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0" name="TextovéPole 90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1" name="TextovéPole 91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2" name="TextovéPole 91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3" name="TextovéPole 91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4" name="TextovéPole 91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5" name="TextovéPole 91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6" name="TextovéPole 91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07" name="TextovéPole 91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08" name="TextovéPole 910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9" name="TextovéPole 91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0" name="TextovéPole 91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1" name="TextovéPole 91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2" name="TextovéPole 911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3" name="TextovéPole 91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4" name="TextovéPole 91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5" name="TextovéPole 911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6" name="TextovéPole 91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7" name="TextovéPole 91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8" name="TextovéPole 91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9" name="TextovéPole 91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0" name="TextovéPole 91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1" name="TextovéPole 91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2" name="TextovéPole 91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3" name="TextovéPole 91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4" name="TextovéPole 91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25" name="TextovéPole 912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26" name="TextovéPole 912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7" name="TextovéPole 91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8" name="TextovéPole 91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9" name="TextovéPole 91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0" name="TextovéPole 912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1" name="TextovéPole 913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2" name="TextovéPole 913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3" name="TextovéPole 913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4" name="TextovéPole 91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5" name="TextovéPole 91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6" name="TextovéPole 91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7" name="TextovéPole 91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8" name="TextovéPole 91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9" name="TextovéPole 91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0" name="TextovéPole 913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1" name="TextovéPole 914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2" name="TextovéPole 91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3" name="TextovéPole 91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4" name="TextovéPole 91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5" name="TextovéPole 914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6" name="TextovéPole 914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7" name="TextovéPole 914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8" name="TextovéPole 914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9" name="TextovéPole 91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0" name="TextovéPole 91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1" name="TextovéPole 91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2" name="TextovéPole 91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3" name="TextovéPole 91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4" name="TextovéPole 91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5" name="TextovéPole 91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6" name="TextovéPole 91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7" name="TextovéPole 91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58" name="TextovéPole 915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59" name="TextovéPole 915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0" name="TextovéPole 915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1" name="TextovéPole 916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2" name="TextovéPole 916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3" name="TextovéPole 916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4" name="TextovéPole 916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5" name="TextovéPole 916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6" name="TextovéPole 916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7" name="TextovéPole 916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8" name="TextovéPole 916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9" name="TextovéPole 916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0" name="TextovéPole 916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1" name="TextovéPole 917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2" name="TextovéPole 917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3" name="TextovéPole 917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4" name="TextovéPole 917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5" name="TextovéPole 917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6" name="TextovéPole 91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7" name="TextovéPole 91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8" name="TextovéPole 91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9" name="TextovéPole 91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0" name="TextovéPole 91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1" name="TextovéPole 91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2" name="TextovéPole 91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3" name="TextovéPole 91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4" name="TextovéPole 91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5" name="TextovéPole 91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6" name="TextovéPole 91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7" name="TextovéPole 91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8" name="TextovéPole 91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9" name="TextovéPole 91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0" name="TextovéPole 91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1" name="TextovéPole 91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2" name="TextovéPole 91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3" name="TextovéPole 91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4" name="TextovéPole 91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5" name="TextovéPole 91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6" name="TextovéPole 91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7" name="TextovéPole 91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8" name="TextovéPole 91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9" name="TextovéPole 91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0" name="TextovéPole 91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1" name="TextovéPole 92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2" name="TextovéPole 92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3" name="TextovéPole 92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4" name="TextovéPole 92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5" name="TextovéPole 92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6" name="TextovéPole 92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7" name="TextovéPole 92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8" name="TextovéPole 92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9" name="TextovéPole 92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0" name="TextovéPole 92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1" name="TextovéPole 92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2" name="TextovéPole 92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3" name="TextovéPole 92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4" name="TextovéPole 92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5" name="TextovéPole 92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6" name="TextovéPole 92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7" name="TextovéPole 92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8" name="TextovéPole 92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9" name="TextovéPole 92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0" name="TextovéPole 92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1" name="TextovéPole 92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2" name="TextovéPole 92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3" name="TextovéPole 92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4" name="TextovéPole 92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5" name="TextovéPole 92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6" name="TextovéPole 92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7" name="TextovéPole 92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8" name="TextovéPole 92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9" name="TextovéPole 92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0" name="TextovéPole 92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1" name="TextovéPole 92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2" name="TextovéPole 92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3" name="TextovéPole 92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4" name="TextovéPole 92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5" name="TextovéPole 92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6" name="TextovéPole 92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7" name="TextovéPole 92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8" name="TextovéPole 92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9" name="TextovéPole 92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0" name="TextovéPole 92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1" name="TextovéPole 92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2" name="TextovéPole 92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3" name="TextovéPole 92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4" name="TextovéPole 92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5" name="TextovéPole 92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6" name="TextovéPole 92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7" name="TextovéPole 92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8" name="TextovéPole 92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9" name="TextovéPole 92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0" name="TextovéPole 92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1" name="TextovéPole 92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2" name="TextovéPole 92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3" name="TextovéPole 92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4" name="TextovéPole 92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5" name="TextovéPole 92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6" name="TextovéPole 92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7" name="TextovéPole 92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8" name="TextovéPole 92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9" name="TextovéPole 92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0" name="TextovéPole 92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1" name="TextovéPole 92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2" name="TextovéPole 92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3" name="TextovéPole 92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4" name="TextovéPole 92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5" name="TextovéPole 92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6" name="TextovéPole 92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7" name="TextovéPole 92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8" name="TextovéPole 92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9" name="TextovéPole 92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0" name="TextovéPole 92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1" name="TextovéPole 92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2" name="TextovéPole 92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3" name="TextovéPole 92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4" name="TextovéPole 92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5" name="TextovéPole 92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6" name="TextovéPole 92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7" name="TextovéPole 92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8" name="TextovéPole 92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9" name="TextovéPole 92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0" name="TextovéPole 92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1" name="TextovéPole 92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2" name="TextovéPole 92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3" name="TextovéPole 92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4" name="TextovéPole 92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5" name="TextovéPole 92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6" name="TextovéPole 92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7" name="TextovéPole 92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8" name="TextovéPole 92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9" name="TextovéPole 92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0" name="TextovéPole 92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1" name="TextovéPole 92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2" name="TextovéPole 92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3" name="TextovéPole 92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4" name="TextovéPole 92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5" name="TextovéPole 92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6" name="TextovéPole 92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7" name="TextovéPole 92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8" name="TextovéPole 92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9" name="TextovéPole 92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0" name="TextovéPole 92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1" name="TextovéPole 93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2" name="TextovéPole 93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3" name="TextovéPole 93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4" name="TextovéPole 93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5" name="TextovéPole 93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6" name="TextovéPole 93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7" name="TextovéPole 93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8" name="TextovéPole 93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9" name="TextovéPole 93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0" name="TextovéPole 9309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1" name="TextovéPole 9310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2" name="TextovéPole 9311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3" name="TextovéPole 93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4" name="TextovéPole 93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5" name="TextovéPole 93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6" name="TextovéPole 93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7" name="TextovéPole 93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8" name="TextovéPole 93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9" name="TextovéPole 93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0" name="TextovéPole 93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1" name="TextovéPole 93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2" name="TextovéPole 93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3" name="TextovéPole 93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4" name="TextovéPole 93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5" name="TextovéPole 93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6" name="TextovéPole 93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7" name="TextovéPole 93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8" name="TextovéPole 93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9" name="TextovéPole 93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0" name="TextovéPole 93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1" name="TextovéPole 93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2" name="TextovéPole 93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3" name="TextovéPole 93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4" name="TextovéPole 93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5" name="TextovéPole 93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6" name="TextovéPole 93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7" name="TextovéPole 93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8" name="TextovéPole 93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9" name="TextovéPole 93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0" name="TextovéPole 93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1" name="TextovéPole 93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2" name="TextovéPole 93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3" name="TextovéPole 93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4" name="TextovéPole 93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5" name="TextovéPole 93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6" name="TextovéPole 93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7" name="TextovéPole 93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8" name="TextovéPole 93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9" name="TextovéPole 93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0" name="TextovéPole 93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1" name="TextovéPole 93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2" name="TextovéPole 93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3" name="TextovéPole 93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4" name="TextovéPole 93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5" name="TextovéPole 93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6" name="TextovéPole 93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7" name="TextovéPole 93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8" name="TextovéPole 93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9" name="TextovéPole 93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0" name="TextovéPole 93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1" name="TextovéPole 93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2" name="TextovéPole 93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3" name="TextovéPole 93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4" name="TextovéPole 93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5" name="TextovéPole 93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6" name="TextovéPole 93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7" name="TextovéPole 93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8" name="TextovéPole 93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9" name="TextovéPole 93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0" name="TextovéPole 93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1" name="TextovéPole 93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2" name="TextovéPole 93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3" name="TextovéPole 93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4" name="TextovéPole 93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5" name="TextovéPole 93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6" name="TextovéPole 93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7" name="TextovéPole 93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8" name="TextovéPole 93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9" name="TextovéPole 93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0" name="TextovéPole 93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1" name="TextovéPole 93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2" name="TextovéPole 93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3" name="TextovéPole 93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4" name="TextovéPole 93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5" name="TextovéPole 93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6" name="TextovéPole 93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7" name="TextovéPole 93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8" name="TextovéPole 93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9" name="TextovéPole 93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0" name="TextovéPole 93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1" name="TextovéPole 93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2" name="TextovéPole 93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3" name="TextovéPole 93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4" name="TextovéPole 93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5" name="TextovéPole 93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6" name="TextovéPole 93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7" name="TextovéPole 93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8" name="TextovéPole 93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9" name="TextovéPole 93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0" name="TextovéPole 93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1" name="TextovéPole 94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2" name="TextovéPole 94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3" name="TextovéPole 94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4" name="TextovéPole 94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5" name="TextovéPole 94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6" name="TextovéPole 94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7" name="TextovéPole 94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8" name="TextovéPole 94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9" name="TextovéPole 94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0" name="TextovéPole 94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1" name="TextovéPole 94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2" name="TextovéPole 94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3" name="TextovéPole 94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4" name="TextovéPole 94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5" name="TextovéPole 94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6" name="TextovéPole 94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7" name="TextovéPole 94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8" name="TextovéPole 94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9" name="TextovéPole 94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0" name="TextovéPole 94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1" name="TextovéPole 94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2" name="TextovéPole 94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3" name="TextovéPole 94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4" name="TextovéPole 94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5" name="TextovéPole 94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6" name="TextovéPole 94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7" name="TextovéPole 94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8" name="TextovéPole 94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9" name="TextovéPole 94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0" name="TextovéPole 94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1" name="TextovéPole 94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2" name="TextovéPole 94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3" name="TextovéPole 94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4" name="TextovéPole 94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5" name="TextovéPole 94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6" name="TextovéPole 94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7" name="TextovéPole 94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8" name="TextovéPole 94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9" name="TextovéPole 94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0" name="TextovéPole 94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1" name="TextovéPole 94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2" name="TextovéPole 94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3" name="TextovéPole 94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4" name="TextovéPole 94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5" name="TextovéPole 94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6" name="TextovéPole 94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7" name="TextovéPole 94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8" name="TextovéPole 94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9" name="TextovéPole 94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0" name="TextovéPole 94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1" name="TextovéPole 94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2" name="TextovéPole 945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3" name="TextovéPole 945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4" name="TextovéPole 94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5" name="TextovéPole 94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6" name="TextovéPole 94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7" name="TextovéPole 945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8" name="TextovéPole 945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9" name="TextovéPole 945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0" name="TextovéPole 945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1" name="TextovéPole 94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2" name="TextovéPole 94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3" name="TextovéPole 94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4" name="TextovéPole 94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5" name="TextovéPole 94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6" name="TextovéPole 94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7" name="TextovéPole 946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8" name="TextovéPole 946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9" name="TextovéPole 94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0" name="TextovéPole 94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1" name="TextovéPole 94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2" name="TextovéPole 947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3" name="TextovéPole 947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4" name="TextovéPole 947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6" name="TextovéPole 94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7" name="TextovéPole 94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8" name="TextovéPole 94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9" name="TextovéPole 94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0" name="TextovéPole 94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1" name="TextovéPole 94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2" name="TextovéPole 94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3" name="TextovéPole 94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4" name="TextovéPole 948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5" name="TextovéPole 948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6" name="TextovéPole 948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14</xdr:row>
      <xdr:rowOff>43961</xdr:rowOff>
    </xdr:from>
    <xdr:ext cx="184731" cy="264560"/>
    <xdr:sp macro="" textlink="">
      <xdr:nvSpPr>
        <xdr:cNvPr id="9497" name="TextovéPole 9496"/>
        <xdr:cNvSpPr txBox="1"/>
      </xdr:nvSpPr>
      <xdr:spPr>
        <a:xfrm>
          <a:off x="4865078" y="180974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16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23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60526</xdr:colOff>
      <xdr:row>3</xdr:row>
      <xdr:rowOff>165652</xdr:rowOff>
    </xdr:from>
    <xdr:to>
      <xdr:col>15</xdr:col>
      <xdr:colOff>182536</xdr:colOff>
      <xdr:row>5</xdr:row>
      <xdr:rowOff>57978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2091" y="819978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29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37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41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37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41</xdr:row>
      <xdr:rowOff>0</xdr:rowOff>
    </xdr:from>
    <xdr:ext cx="234038" cy="264560"/>
    <xdr:sp macro="" textlink="">
      <xdr:nvSpPr>
        <xdr:cNvPr id="2144" name="TextovéPole 2143"/>
        <xdr:cNvSpPr txBox="1"/>
      </xdr:nvSpPr>
      <xdr:spPr>
        <a:xfrm>
          <a:off x="6074211" y="6187109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48</xdr:row>
      <xdr:rowOff>0</xdr:rowOff>
    </xdr:from>
    <xdr:ext cx="234038" cy="264560"/>
    <xdr:sp macro="" textlink="">
      <xdr:nvSpPr>
        <xdr:cNvPr id="2215" name="TextovéPole 2214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47</xdr:row>
      <xdr:rowOff>0</xdr:rowOff>
    </xdr:from>
    <xdr:ext cx="234038" cy="264560"/>
    <xdr:sp macro="" textlink="">
      <xdr:nvSpPr>
        <xdr:cNvPr id="2253" name="TextovéPole 2252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63" name="TextovéPole 3062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88" name="TextovéPole 3087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41" name="TextovéPole 3140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67" name="TextovéPole 3166"/>
        <xdr:cNvSpPr txBox="1"/>
      </xdr:nvSpPr>
      <xdr:spPr>
        <a:xfrm>
          <a:off x="6074211" y="8307457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41</xdr:row>
      <xdr:rowOff>0</xdr:rowOff>
    </xdr:from>
    <xdr:ext cx="234038" cy="264560"/>
    <xdr:sp macro="" textlink="">
      <xdr:nvSpPr>
        <xdr:cNvPr id="4005" name="TextovéPole 4004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41</xdr:row>
      <xdr:rowOff>0</xdr:rowOff>
    </xdr:from>
    <xdr:ext cx="234038" cy="264560"/>
    <xdr:sp macro="" textlink="">
      <xdr:nvSpPr>
        <xdr:cNvPr id="4029" name="TextovéPole 4028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82"/>
  <sheetViews>
    <sheetView topLeftCell="A26" workbookViewId="0">
      <selection activeCell="T65" sqref="T65"/>
    </sheetView>
  </sheetViews>
  <sheetFormatPr defaultColWidth="9.140625" defaultRowHeight="12.75" x14ac:dyDescent="0.2"/>
  <cols>
    <col min="1" max="1" width="6.42578125" style="6" customWidth="1"/>
    <col min="2" max="2" width="17.5703125" style="6" customWidth="1"/>
    <col min="3" max="11" width="6" style="6" customWidth="1"/>
    <col min="12" max="13" width="6" style="2" customWidth="1"/>
    <col min="14" max="14" width="2.28515625" style="2" customWidth="1"/>
    <col min="15" max="15" width="1.7109375" style="6" customWidth="1"/>
    <col min="16" max="16" width="1.5703125" style="6" customWidth="1"/>
    <col min="17" max="16384" width="9.140625" style="6"/>
  </cols>
  <sheetData>
    <row r="1" spans="1:15635" ht="16.5" customHeight="1" thickBot="1" x14ac:dyDescent="0.25">
      <c r="A1" s="23">
        <v>5</v>
      </c>
      <c r="B1" s="99"/>
      <c r="C1" s="1252"/>
      <c r="D1" s="1252"/>
      <c r="E1" s="1252"/>
      <c r="F1" s="1252"/>
      <c r="G1" s="1252"/>
      <c r="H1" s="1252"/>
      <c r="I1" s="1252"/>
      <c r="J1" s="1252"/>
      <c r="K1" s="1252"/>
      <c r="L1" s="1253"/>
      <c r="M1" s="1249"/>
      <c r="N1" s="1250"/>
      <c r="O1" s="1250"/>
      <c r="P1" s="1251"/>
      <c r="Q1" s="2"/>
    </row>
    <row r="2" spans="1:15635" ht="16.5" customHeight="1" thickBot="1" x14ac:dyDescent="0.25">
      <c r="A2" s="23"/>
      <c r="B2" s="100" t="s">
        <v>93</v>
      </c>
      <c r="C2" s="101"/>
      <c r="D2" s="102"/>
      <c r="E2" s="103"/>
      <c r="F2" s="102"/>
      <c r="G2" s="102"/>
      <c r="H2" s="104" t="s">
        <v>64</v>
      </c>
      <c r="I2" s="105" t="s">
        <v>91</v>
      </c>
      <c r="J2" s="106" t="s">
        <v>80</v>
      </c>
      <c r="K2" s="107" t="s">
        <v>92</v>
      </c>
      <c r="L2" s="69" t="s">
        <v>90</v>
      </c>
      <c r="M2" s="108"/>
      <c r="N2" s="109"/>
      <c r="O2" s="109"/>
      <c r="P2" s="110"/>
      <c r="Q2" s="2"/>
    </row>
    <row r="3" spans="1:15635" ht="16.5" customHeight="1" x14ac:dyDescent="0.2">
      <c r="A3" s="111"/>
      <c r="B3" s="112"/>
      <c r="C3" s="49"/>
      <c r="D3" s="71"/>
      <c r="E3" s="71"/>
      <c r="F3" s="71"/>
      <c r="G3" s="71"/>
      <c r="H3" s="113"/>
      <c r="I3" s="70"/>
      <c r="J3" s="114"/>
      <c r="K3" s="115"/>
      <c r="L3" s="116"/>
      <c r="M3" s="108"/>
      <c r="N3" s="109"/>
      <c r="O3" s="109"/>
      <c r="P3" s="110"/>
      <c r="Q3" s="2"/>
    </row>
    <row r="4" spans="1:15635" ht="16.5" customHeight="1" x14ac:dyDescent="0.2">
      <c r="A4" s="111"/>
      <c r="B4" s="117"/>
      <c r="C4" s="49"/>
      <c r="D4" s="71"/>
      <c r="E4" s="71"/>
      <c r="F4" s="71"/>
      <c r="G4" s="71"/>
      <c r="H4" s="113"/>
      <c r="I4" s="70"/>
      <c r="J4" s="114"/>
      <c r="K4" s="115"/>
      <c r="L4" s="116"/>
      <c r="M4" s="108"/>
      <c r="N4" s="109"/>
      <c r="O4" s="109"/>
      <c r="P4" s="110"/>
      <c r="Q4" s="2"/>
    </row>
    <row r="5" spans="1:15635" ht="16.5" customHeight="1" x14ac:dyDescent="0.2">
      <c r="A5" s="23"/>
      <c r="B5" s="117"/>
      <c r="C5" s="49"/>
      <c r="D5" s="71"/>
      <c r="E5" s="71"/>
      <c r="F5" s="71"/>
      <c r="G5" s="71"/>
      <c r="H5" s="113"/>
      <c r="I5" s="70"/>
      <c r="J5" s="114"/>
      <c r="K5" s="115"/>
      <c r="L5" s="116"/>
      <c r="M5" s="118"/>
      <c r="N5" s="119"/>
      <c r="O5" s="119"/>
      <c r="P5" s="120"/>
      <c r="Q5" s="2"/>
    </row>
    <row r="6" spans="1:15635" s="122" customFormat="1" ht="16.5" customHeight="1" x14ac:dyDescent="0.2">
      <c r="A6" s="121"/>
      <c r="B6" s="117"/>
      <c r="C6" s="49"/>
      <c r="D6" s="71"/>
      <c r="E6" s="71"/>
      <c r="F6" s="71"/>
      <c r="G6" s="71"/>
      <c r="H6" s="113"/>
      <c r="I6" s="70"/>
      <c r="J6" s="114"/>
      <c r="K6" s="115"/>
      <c r="L6" s="116"/>
      <c r="M6" s="118"/>
      <c r="N6" s="119"/>
      <c r="O6" s="119"/>
      <c r="P6" s="120"/>
      <c r="Q6" s="41"/>
    </row>
    <row r="7" spans="1:15635" ht="16.5" customHeight="1" thickBot="1" x14ac:dyDescent="0.25">
      <c r="A7" s="23"/>
      <c r="B7" s="123"/>
      <c r="C7" s="60"/>
      <c r="D7" s="40"/>
      <c r="E7" s="40"/>
      <c r="F7" s="40"/>
      <c r="G7" s="40"/>
      <c r="H7" s="124"/>
      <c r="I7" s="36"/>
      <c r="J7" s="125"/>
      <c r="K7" s="126"/>
      <c r="L7" s="127"/>
      <c r="M7" s="118"/>
      <c r="N7" s="119"/>
      <c r="O7" s="119"/>
      <c r="P7" s="120"/>
      <c r="Q7" s="2"/>
    </row>
    <row r="8" spans="1:15635" ht="16.5" customHeight="1" thickBo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254"/>
      <c r="N8" s="1255"/>
      <c r="O8" s="1255"/>
      <c r="P8" s="1256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 x14ac:dyDescent="0.25">
      <c r="A9" s="23">
        <v>6</v>
      </c>
      <c r="B9" s="315" t="s">
        <v>187</v>
      </c>
      <c r="C9" s="1252"/>
      <c r="D9" s="1252"/>
      <c r="E9" s="1252"/>
      <c r="F9" s="1252"/>
      <c r="G9" s="1252"/>
      <c r="H9" s="1252"/>
      <c r="I9" s="1252"/>
      <c r="J9" s="1252"/>
      <c r="K9" s="1252"/>
      <c r="L9" s="1253"/>
      <c r="M9" s="1254"/>
      <c r="N9" s="1255"/>
      <c r="O9" s="1255"/>
      <c r="P9" s="1256"/>
      <c r="Q9" s="2"/>
    </row>
    <row r="10" spans="1:15635" ht="17.25" customHeight="1" thickBot="1" x14ac:dyDescent="0.25">
      <c r="A10" s="23"/>
      <c r="B10" s="301" t="s">
        <v>110</v>
      </c>
      <c r="C10" s="189" t="s">
        <v>129</v>
      </c>
      <c r="D10" s="128" t="s">
        <v>58</v>
      </c>
      <c r="E10" s="309" t="s">
        <v>174</v>
      </c>
      <c r="F10" s="129" t="s">
        <v>80</v>
      </c>
      <c r="G10" s="1257" t="s">
        <v>111</v>
      </c>
      <c r="H10" s="1258"/>
      <c r="I10" s="1259"/>
      <c r="J10" s="310" t="s">
        <v>175</v>
      </c>
      <c r="K10" s="128" t="s">
        <v>146</v>
      </c>
      <c r="L10" s="309" t="s">
        <v>176</v>
      </c>
      <c r="M10" s="195" t="s">
        <v>80</v>
      </c>
      <c r="N10" s="132"/>
      <c r="O10" s="132"/>
      <c r="P10" s="133"/>
    </row>
    <row r="11" spans="1:15635" ht="16.5" customHeight="1" x14ac:dyDescent="0.2">
      <c r="A11" s="134"/>
      <c r="B11" s="187" t="s">
        <v>97</v>
      </c>
      <c r="C11" s="306"/>
      <c r="D11" s="66" t="s">
        <v>181</v>
      </c>
      <c r="E11" s="72" t="s">
        <v>183</v>
      </c>
      <c r="F11" s="136" t="s">
        <v>4</v>
      </c>
      <c r="G11" s="1260" t="s">
        <v>127</v>
      </c>
      <c r="H11" s="1261"/>
      <c r="I11" s="1262"/>
      <c r="J11" s="306"/>
      <c r="K11" s="66" t="s">
        <v>178</v>
      </c>
      <c r="L11" s="72" t="s">
        <v>185</v>
      </c>
      <c r="M11" s="261" t="s">
        <v>5</v>
      </c>
      <c r="N11" s="132"/>
      <c r="O11" s="132"/>
      <c r="P11" s="133"/>
    </row>
    <row r="12" spans="1:15635" ht="16.5" customHeight="1" x14ac:dyDescent="0.2">
      <c r="A12" s="134"/>
      <c r="B12" s="188" t="s">
        <v>58</v>
      </c>
      <c r="C12" s="65" t="s">
        <v>182</v>
      </c>
      <c r="D12" s="307"/>
      <c r="E12" s="73" t="s">
        <v>179</v>
      </c>
      <c r="F12" s="138" t="s">
        <v>5</v>
      </c>
      <c r="G12" s="1263" t="s">
        <v>125</v>
      </c>
      <c r="H12" s="1264"/>
      <c r="I12" s="1265"/>
      <c r="J12" s="65" t="s">
        <v>177</v>
      </c>
      <c r="K12" s="307"/>
      <c r="L12" s="73" t="s">
        <v>164</v>
      </c>
      <c r="M12" s="262" t="s">
        <v>4</v>
      </c>
      <c r="N12" s="132"/>
      <c r="O12" s="132"/>
      <c r="P12" s="133"/>
    </row>
    <row r="13" spans="1:15635" ht="16.5" customHeight="1" thickBot="1" x14ac:dyDescent="0.25">
      <c r="A13" s="134"/>
      <c r="B13" s="188" t="s">
        <v>126</v>
      </c>
      <c r="C13" s="67" t="s">
        <v>184</v>
      </c>
      <c r="D13" s="68" t="s">
        <v>180</v>
      </c>
      <c r="E13" s="308"/>
      <c r="F13" s="139" t="s">
        <v>6</v>
      </c>
      <c r="G13" s="1266" t="s">
        <v>99</v>
      </c>
      <c r="H13" s="1267"/>
      <c r="I13" s="1268"/>
      <c r="J13" s="67" t="s">
        <v>186</v>
      </c>
      <c r="K13" s="68" t="s">
        <v>165</v>
      </c>
      <c r="L13" s="308"/>
      <c r="M13" s="263" t="s">
        <v>6</v>
      </c>
      <c r="N13" s="132"/>
      <c r="O13" s="132"/>
      <c r="P13" s="133"/>
    </row>
    <row r="14" spans="1:15635" ht="16.5" customHeight="1" thickBot="1" x14ac:dyDescent="0.25">
      <c r="A14" s="134"/>
      <c r="B14" s="44" t="s">
        <v>106</v>
      </c>
      <c r="C14" s="311"/>
      <c r="D14" s="312" t="s">
        <v>126</v>
      </c>
      <c r="E14" s="312"/>
      <c r="F14" s="311"/>
      <c r="G14" s="312" t="s">
        <v>99</v>
      </c>
      <c r="H14" s="313"/>
      <c r="I14" s="43" t="s">
        <v>168</v>
      </c>
      <c r="J14" s="141" t="s">
        <v>83</v>
      </c>
      <c r="K14" s="142">
        <v>11</v>
      </c>
      <c r="L14" s="143" t="s">
        <v>135</v>
      </c>
      <c r="M14" s="1249"/>
      <c r="N14" s="1250"/>
      <c r="O14" s="1250"/>
      <c r="P14" s="1251"/>
    </row>
    <row r="15" spans="1:15635" ht="16.5" customHeight="1" thickBot="1" x14ac:dyDescent="0.25">
      <c r="A15" s="134"/>
      <c r="B15" s="45" t="s">
        <v>101</v>
      </c>
      <c r="C15" s="302"/>
      <c r="D15" s="303" t="s">
        <v>58</v>
      </c>
      <c r="E15" s="176"/>
      <c r="F15" s="302"/>
      <c r="G15" s="303" t="s">
        <v>127</v>
      </c>
      <c r="H15" s="303"/>
      <c r="I15" s="33" t="s">
        <v>166</v>
      </c>
      <c r="J15" s="75" t="s">
        <v>83</v>
      </c>
      <c r="K15" s="77">
        <v>35</v>
      </c>
      <c r="L15" s="144" t="s">
        <v>136</v>
      </c>
      <c r="M15" s="145"/>
      <c r="N15" s="132"/>
      <c r="O15" s="132"/>
      <c r="P15" s="133"/>
    </row>
    <row r="16" spans="1:15635" ht="16.5" customHeight="1" thickBot="1" x14ac:dyDescent="0.25">
      <c r="A16" s="134"/>
      <c r="B16" s="45" t="s">
        <v>81</v>
      </c>
      <c r="C16" s="304"/>
      <c r="D16" s="305" t="s">
        <v>97</v>
      </c>
      <c r="E16" s="314"/>
      <c r="F16" s="304"/>
      <c r="G16" s="305" t="s">
        <v>125</v>
      </c>
      <c r="H16" s="305"/>
      <c r="I16" s="34" t="s">
        <v>170</v>
      </c>
      <c r="J16" s="76" t="s">
        <v>83</v>
      </c>
      <c r="K16" s="78">
        <v>15</v>
      </c>
      <c r="L16" s="146" t="s">
        <v>134</v>
      </c>
      <c r="M16" s="145"/>
      <c r="N16" s="132"/>
      <c r="O16" s="132"/>
      <c r="P16" s="133"/>
    </row>
    <row r="17" spans="1:23" ht="16.5" customHeight="1" thickBot="1" x14ac:dyDescent="0.25">
      <c r="A17" s="23"/>
      <c r="C17" s="147"/>
      <c r="D17" s="147"/>
      <c r="E17" s="147"/>
      <c r="F17" s="147"/>
      <c r="G17" s="147"/>
      <c r="H17" s="147"/>
      <c r="I17" s="147"/>
      <c r="J17" s="147"/>
      <c r="K17" s="147"/>
      <c r="L17" s="121"/>
      <c r="M17" s="148"/>
      <c r="N17" s="149"/>
      <c r="O17" s="149"/>
      <c r="P17" s="150"/>
    </row>
    <row r="18" spans="1:23" ht="16.5" customHeight="1" thickBot="1" x14ac:dyDescent="0.25">
      <c r="A18" s="23">
        <v>7</v>
      </c>
      <c r="B18" s="99"/>
      <c r="C18" s="154"/>
      <c r="D18" s="155"/>
      <c r="E18" s="155"/>
      <c r="F18" s="155"/>
      <c r="G18" s="155"/>
      <c r="H18" s="155"/>
      <c r="I18" s="155"/>
      <c r="J18" s="155"/>
      <c r="K18" s="155"/>
      <c r="L18" s="155"/>
      <c r="M18" s="1269"/>
      <c r="N18" s="1270"/>
      <c r="O18" s="1270"/>
      <c r="P18" s="1271"/>
      <c r="Q18" s="2"/>
    </row>
    <row r="19" spans="1:23" s="122" customFormat="1" ht="16.5" customHeight="1" thickBot="1" x14ac:dyDescent="0.25">
      <c r="A19" s="121"/>
      <c r="B19" s="100" t="s">
        <v>110</v>
      </c>
      <c r="C19" s="189"/>
      <c r="D19" s="128"/>
      <c r="E19" s="128"/>
      <c r="F19" s="156"/>
      <c r="G19" s="157" t="s">
        <v>16</v>
      </c>
      <c r="H19" s="1257" t="s">
        <v>111</v>
      </c>
      <c r="I19" s="1259"/>
      <c r="J19" s="130"/>
      <c r="K19" s="128"/>
      <c r="L19" s="131"/>
      <c r="M19" s="157" t="s">
        <v>16</v>
      </c>
      <c r="N19" s="152"/>
      <c r="O19" s="152"/>
      <c r="P19" s="158"/>
      <c r="U19" s="159"/>
      <c r="V19" s="6"/>
      <c r="W19" s="6"/>
    </row>
    <row r="20" spans="1:23" ht="16.5" customHeight="1" x14ac:dyDescent="0.2">
      <c r="A20" s="134"/>
      <c r="B20" s="187"/>
      <c r="C20" s="135"/>
      <c r="D20" s="66"/>
      <c r="E20" s="66"/>
      <c r="F20" s="72"/>
      <c r="G20" s="136"/>
      <c r="H20" s="1272"/>
      <c r="I20" s="1273"/>
      <c r="J20" s="135"/>
      <c r="K20" s="66"/>
      <c r="L20" s="32"/>
      <c r="M20" s="136"/>
      <c r="N20" s="152"/>
      <c r="O20" s="152"/>
      <c r="P20" s="133"/>
      <c r="S20" s="160"/>
      <c r="T20" s="160"/>
      <c r="U20" s="160"/>
      <c r="V20" s="122"/>
      <c r="W20" s="122"/>
    </row>
    <row r="21" spans="1:23" ht="16.5" customHeight="1" x14ac:dyDescent="0.2">
      <c r="A21" s="134"/>
      <c r="B21" s="188"/>
      <c r="C21" s="65"/>
      <c r="D21" s="71"/>
      <c r="E21" s="71"/>
      <c r="F21" s="73"/>
      <c r="G21" s="138"/>
      <c r="H21" s="1274"/>
      <c r="I21" s="1275"/>
      <c r="J21" s="65"/>
      <c r="K21" s="71"/>
      <c r="L21" s="31"/>
      <c r="M21" s="138"/>
      <c r="N21" s="161"/>
      <c r="O21" s="161"/>
      <c r="P21" s="133"/>
      <c r="S21" s="160"/>
      <c r="T21" s="160"/>
      <c r="U21" s="160"/>
      <c r="V21" s="122"/>
      <c r="W21" s="122"/>
    </row>
    <row r="22" spans="1:23" ht="16.5" customHeight="1" x14ac:dyDescent="0.2">
      <c r="A22" s="134"/>
      <c r="B22" s="188"/>
      <c r="C22" s="65"/>
      <c r="D22" s="71"/>
      <c r="E22" s="71"/>
      <c r="F22" s="73"/>
      <c r="G22" s="162"/>
      <c r="H22" s="1274"/>
      <c r="I22" s="1275"/>
      <c r="J22" s="65"/>
      <c r="K22" s="71"/>
      <c r="L22" s="31"/>
      <c r="M22" s="162"/>
      <c r="N22" s="163"/>
      <c r="O22" s="163"/>
      <c r="P22" s="133"/>
      <c r="S22" s="160"/>
      <c r="T22" s="160"/>
      <c r="U22" s="160"/>
    </row>
    <row r="23" spans="1:23" ht="16.5" customHeight="1" thickBot="1" x14ac:dyDescent="0.25">
      <c r="A23" s="134"/>
      <c r="B23" s="188"/>
      <c r="C23" s="67"/>
      <c r="D23" s="68"/>
      <c r="E23" s="68"/>
      <c r="F23" s="190"/>
      <c r="G23" s="139"/>
      <c r="H23" s="1283" t="s">
        <v>102</v>
      </c>
      <c r="I23" s="1284"/>
      <c r="J23" s="196" t="s">
        <v>64</v>
      </c>
      <c r="K23" s="192" t="s">
        <v>64</v>
      </c>
      <c r="L23" s="193" t="s">
        <v>64</v>
      </c>
      <c r="M23" s="194" t="s">
        <v>64</v>
      </c>
      <c r="N23" s="152"/>
      <c r="O23" s="152"/>
      <c r="P23" s="133"/>
    </row>
    <row r="24" spans="1:23" ht="16.5" customHeight="1" thickBot="1" x14ac:dyDescent="0.25">
      <c r="A24" s="134"/>
      <c r="B24" s="44" t="s">
        <v>81</v>
      </c>
      <c r="C24" s="1276"/>
      <c r="D24" s="1277"/>
      <c r="E24" s="1278"/>
      <c r="F24" s="1276"/>
      <c r="G24" s="1277"/>
      <c r="H24" s="1278"/>
      <c r="I24" s="33"/>
      <c r="J24" s="75" t="s">
        <v>83</v>
      </c>
      <c r="K24" s="77"/>
      <c r="L24" s="164"/>
      <c r="M24" s="1269"/>
      <c r="N24" s="1270"/>
      <c r="O24" s="1270"/>
      <c r="P24" s="1271"/>
    </row>
    <row r="25" spans="1:23" ht="16.5" customHeight="1" thickBot="1" x14ac:dyDescent="0.25">
      <c r="A25" s="134"/>
      <c r="B25" s="45" t="s">
        <v>82</v>
      </c>
      <c r="C25" s="1276"/>
      <c r="D25" s="1277"/>
      <c r="E25" s="1278"/>
      <c r="F25" s="1276"/>
      <c r="G25" s="1277"/>
      <c r="H25" s="1278"/>
      <c r="I25" s="34"/>
      <c r="J25" s="76" t="s">
        <v>83</v>
      </c>
      <c r="K25" s="78"/>
      <c r="L25" s="165"/>
      <c r="M25" s="1254"/>
      <c r="N25" s="1255"/>
      <c r="O25" s="1255"/>
      <c r="P25" s="1256"/>
    </row>
    <row r="26" spans="1:23" ht="16.5" customHeight="1" thickBot="1" x14ac:dyDescent="0.25">
      <c r="A26" s="134"/>
      <c r="B26" s="45" t="s">
        <v>87</v>
      </c>
      <c r="C26" s="1276"/>
      <c r="D26" s="1277"/>
      <c r="E26" s="1278"/>
      <c r="F26" s="1276"/>
      <c r="G26" s="1277"/>
      <c r="H26" s="1278"/>
      <c r="I26" s="33"/>
      <c r="J26" s="75" t="s">
        <v>83</v>
      </c>
      <c r="K26" s="77"/>
      <c r="L26" s="164"/>
      <c r="M26" s="1254"/>
      <c r="N26" s="1255"/>
      <c r="O26" s="1255"/>
      <c r="P26" s="1256"/>
      <c r="S26" s="160"/>
      <c r="T26" s="160"/>
      <c r="U26" s="160"/>
    </row>
    <row r="27" spans="1:23" ht="16.5" customHeight="1" thickBot="1" x14ac:dyDescent="0.25">
      <c r="A27" s="134"/>
      <c r="B27" s="45" t="s">
        <v>104</v>
      </c>
      <c r="C27" s="1276"/>
      <c r="D27" s="1277"/>
      <c r="E27" s="1278"/>
      <c r="F27" s="1276"/>
      <c r="G27" s="1277"/>
      <c r="H27" s="1278"/>
      <c r="I27" s="34"/>
      <c r="J27" s="76" t="s">
        <v>83</v>
      </c>
      <c r="K27" s="78"/>
      <c r="L27" s="165"/>
      <c r="M27" s="1254"/>
      <c r="N27" s="1255"/>
      <c r="O27" s="1255"/>
      <c r="P27" s="1256"/>
      <c r="S27" s="160"/>
      <c r="T27" s="160"/>
      <c r="U27" s="160"/>
    </row>
    <row r="28" spans="1:23" ht="16.5" customHeight="1" thickBot="1" x14ac:dyDescent="0.25">
      <c r="A28" s="166"/>
      <c r="B28" s="167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51"/>
      <c r="N28" s="152"/>
      <c r="O28" s="152"/>
      <c r="P28" s="153"/>
    </row>
    <row r="29" spans="1:23" ht="16.5" customHeight="1" thickBot="1" x14ac:dyDescent="0.25">
      <c r="A29" s="121">
        <v>8</v>
      </c>
      <c r="B29" s="170"/>
      <c r="C29" s="154"/>
      <c r="D29" s="155"/>
      <c r="E29" s="155"/>
      <c r="F29" s="155"/>
      <c r="G29" s="155"/>
      <c r="H29" s="155"/>
      <c r="I29" s="155"/>
      <c r="J29" s="155"/>
      <c r="K29" s="155"/>
      <c r="L29" s="155"/>
      <c r="M29" s="1269"/>
      <c r="N29" s="1270"/>
      <c r="O29" s="1270"/>
      <c r="P29" s="1271"/>
    </row>
    <row r="30" spans="1:23" s="122" customFormat="1" ht="16.5" customHeight="1" thickBot="1" x14ac:dyDescent="0.25">
      <c r="A30" s="121"/>
      <c r="B30" s="169" t="s">
        <v>110</v>
      </c>
      <c r="C30" s="130"/>
      <c r="D30" s="128"/>
      <c r="E30" s="128"/>
      <c r="F30" s="156"/>
      <c r="G30" s="157" t="s">
        <v>16</v>
      </c>
      <c r="H30" s="1257" t="s">
        <v>111</v>
      </c>
      <c r="I30" s="1258"/>
      <c r="J30" s="189"/>
      <c r="K30" s="128"/>
      <c r="L30" s="131"/>
      <c r="M30" s="191"/>
      <c r="N30" s="157" t="s">
        <v>16</v>
      </c>
      <c r="P30" s="158"/>
      <c r="U30" s="159"/>
      <c r="V30" s="6"/>
      <c r="W30" s="6"/>
    </row>
    <row r="31" spans="1:23" ht="16.5" customHeight="1" x14ac:dyDescent="0.2">
      <c r="A31" s="134"/>
      <c r="B31" s="137"/>
      <c r="C31" s="135"/>
      <c r="D31" s="66"/>
      <c r="E31" s="66"/>
      <c r="F31" s="32"/>
      <c r="G31" s="136"/>
      <c r="H31" s="1279"/>
      <c r="I31" s="1280"/>
      <c r="J31" s="135"/>
      <c r="K31" s="66"/>
      <c r="L31" s="32"/>
      <c r="M31" s="72"/>
      <c r="N31" s="136"/>
      <c r="P31" s="133"/>
      <c r="S31" s="160"/>
      <c r="T31" s="160"/>
      <c r="U31" s="160"/>
      <c r="V31" s="122"/>
      <c r="W31" s="122"/>
    </row>
    <row r="32" spans="1:23" ht="16.5" customHeight="1" x14ac:dyDescent="0.2">
      <c r="A32" s="134"/>
      <c r="B32" s="137"/>
      <c r="C32" s="65"/>
      <c r="D32" s="71"/>
      <c r="E32" s="71"/>
      <c r="F32" s="31"/>
      <c r="G32" s="138"/>
      <c r="H32" s="1281"/>
      <c r="I32" s="1282"/>
      <c r="J32" s="65"/>
      <c r="K32" s="71"/>
      <c r="L32" s="31"/>
      <c r="M32" s="73"/>
      <c r="N32" s="138"/>
      <c r="P32" s="133"/>
      <c r="S32" s="160"/>
      <c r="T32" s="160"/>
      <c r="U32" s="160"/>
      <c r="V32" s="122"/>
      <c r="W32" s="122"/>
    </row>
    <row r="33" spans="1:23" ht="16.5" customHeight="1" x14ac:dyDescent="0.2">
      <c r="A33" s="134"/>
      <c r="B33" s="137"/>
      <c r="C33" s="65"/>
      <c r="D33" s="71"/>
      <c r="E33" s="71"/>
      <c r="F33" s="31"/>
      <c r="G33" s="162"/>
      <c r="H33" s="1281"/>
      <c r="I33" s="1282"/>
      <c r="J33" s="65"/>
      <c r="K33" s="71"/>
      <c r="L33" s="31"/>
      <c r="M33" s="73"/>
      <c r="N33" s="162"/>
      <c r="P33" s="133"/>
      <c r="S33" s="160"/>
      <c r="T33" s="160"/>
      <c r="U33" s="160"/>
    </row>
    <row r="34" spans="1:23" ht="16.5" customHeight="1" thickBot="1" x14ac:dyDescent="0.25">
      <c r="A34" s="134"/>
      <c r="B34" s="137"/>
      <c r="C34" s="67"/>
      <c r="D34" s="68"/>
      <c r="E34" s="68"/>
      <c r="F34" s="140"/>
      <c r="G34" s="139"/>
      <c r="H34" s="1285"/>
      <c r="I34" s="1286"/>
      <c r="J34" s="67"/>
      <c r="K34" s="68"/>
      <c r="L34" s="68"/>
      <c r="M34" s="190"/>
      <c r="N34" s="139"/>
      <c r="P34" s="133"/>
      <c r="S34" s="160"/>
    </row>
    <row r="35" spans="1:23" ht="16.5" customHeight="1" thickBot="1" x14ac:dyDescent="0.25">
      <c r="A35" s="134"/>
      <c r="B35" s="44" t="s">
        <v>81</v>
      </c>
      <c r="C35" s="1276"/>
      <c r="D35" s="1277"/>
      <c r="E35" s="1278"/>
      <c r="F35" s="1276"/>
      <c r="G35" s="1277"/>
      <c r="H35" s="1278"/>
      <c r="I35" s="33"/>
      <c r="J35" s="75" t="s">
        <v>83</v>
      </c>
      <c r="K35" s="77"/>
      <c r="L35" s="171"/>
      <c r="M35" s="1269"/>
      <c r="N35" s="1270"/>
      <c r="O35" s="1270"/>
      <c r="P35" s="1271"/>
    </row>
    <row r="36" spans="1:23" ht="16.5" customHeight="1" thickBot="1" x14ac:dyDescent="0.25">
      <c r="A36" s="134"/>
      <c r="B36" s="45" t="s">
        <v>82</v>
      </c>
      <c r="C36" s="1276"/>
      <c r="D36" s="1277"/>
      <c r="E36" s="1278"/>
      <c r="F36" s="1276"/>
      <c r="G36" s="1277"/>
      <c r="H36" s="1278"/>
      <c r="I36" s="34"/>
      <c r="J36" s="76" t="s">
        <v>83</v>
      </c>
      <c r="K36" s="78"/>
      <c r="L36" s="172"/>
      <c r="M36" s="173"/>
      <c r="N36" s="163"/>
      <c r="O36" s="163"/>
      <c r="P36" s="174"/>
    </row>
    <row r="37" spans="1:23" ht="16.5" customHeight="1" thickBot="1" x14ac:dyDescent="0.25">
      <c r="A37" s="134"/>
      <c r="B37" s="45" t="s">
        <v>103</v>
      </c>
      <c r="C37" s="1276"/>
      <c r="D37" s="1277"/>
      <c r="E37" s="1278"/>
      <c r="F37" s="1276"/>
      <c r="G37" s="1277"/>
      <c r="H37" s="1278"/>
      <c r="I37" s="33"/>
      <c r="J37" s="75" t="s">
        <v>83</v>
      </c>
      <c r="K37" s="77"/>
      <c r="L37" s="171"/>
      <c r="M37" s="173"/>
      <c r="N37" s="163"/>
      <c r="O37" s="163"/>
      <c r="P37" s="174"/>
    </row>
    <row r="38" spans="1:23" ht="17.25" customHeight="1" thickBot="1" x14ac:dyDescent="0.25">
      <c r="A38" s="134"/>
      <c r="B38" s="45" t="s">
        <v>130</v>
      </c>
      <c r="C38" s="1276"/>
      <c r="D38" s="1277"/>
      <c r="E38" s="1278"/>
      <c r="F38" s="1276"/>
      <c r="G38" s="1277"/>
      <c r="H38" s="1278"/>
      <c r="I38" s="34"/>
      <c r="J38" s="76" t="s">
        <v>83</v>
      </c>
      <c r="K38" s="78"/>
      <c r="L38" s="172"/>
      <c r="M38" s="173"/>
      <c r="N38" s="163"/>
      <c r="O38" s="163"/>
      <c r="P38" s="174"/>
      <c r="S38" s="160"/>
      <c r="T38" s="160"/>
      <c r="U38" s="160"/>
    </row>
    <row r="40" spans="1:23" ht="13.5" thickBot="1" x14ac:dyDescent="0.25"/>
    <row r="41" spans="1:23" ht="17.25" customHeight="1" thickBot="1" x14ac:dyDescent="0.25">
      <c r="A41" s="23"/>
      <c r="B41" s="321" t="s">
        <v>110</v>
      </c>
      <c r="C41" s="189"/>
      <c r="D41" s="128"/>
      <c r="E41" s="309"/>
      <c r="F41" s="129" t="s">
        <v>80</v>
      </c>
      <c r="G41" s="1257" t="s">
        <v>111</v>
      </c>
      <c r="H41" s="1258"/>
      <c r="I41" s="1259"/>
      <c r="J41" s="310"/>
      <c r="K41" s="128"/>
      <c r="L41" s="309"/>
      <c r="M41" s="195" t="s">
        <v>80</v>
      </c>
      <c r="N41" s="132"/>
      <c r="O41" s="132"/>
      <c r="P41" s="133"/>
    </row>
    <row r="42" spans="1:23" ht="16.5" customHeight="1" x14ac:dyDescent="0.2">
      <c r="A42" s="134"/>
      <c r="B42" s="112"/>
      <c r="C42" s="306"/>
      <c r="D42" s="66"/>
      <c r="E42" s="72"/>
      <c r="F42" s="136"/>
      <c r="G42" s="1260"/>
      <c r="H42" s="1261"/>
      <c r="I42" s="1262"/>
      <c r="J42" s="306"/>
      <c r="K42" s="66"/>
      <c r="L42" s="72"/>
      <c r="M42" s="261"/>
      <c r="N42" s="132"/>
      <c r="O42" s="132"/>
      <c r="P42" s="133"/>
    </row>
    <row r="43" spans="1:23" ht="16.5" customHeight="1" x14ac:dyDescent="0.2">
      <c r="A43" s="134"/>
      <c r="B43" s="137"/>
      <c r="C43" s="65"/>
      <c r="D43" s="307"/>
      <c r="E43" s="73"/>
      <c r="F43" s="138"/>
      <c r="G43" s="1263"/>
      <c r="H43" s="1264"/>
      <c r="I43" s="1265"/>
      <c r="J43" s="65"/>
      <c r="K43" s="307"/>
      <c r="L43" s="73"/>
      <c r="M43" s="262"/>
      <c r="N43" s="132"/>
      <c r="O43" s="132"/>
      <c r="P43" s="133"/>
    </row>
    <row r="44" spans="1:23" ht="16.5" customHeight="1" thickBot="1" x14ac:dyDescent="0.25">
      <c r="A44" s="134"/>
      <c r="B44" s="123"/>
      <c r="C44" s="67"/>
      <c r="D44" s="68"/>
      <c r="E44" s="308"/>
      <c r="F44" s="139"/>
      <c r="G44" s="1266"/>
      <c r="H44" s="1267"/>
      <c r="I44" s="1268"/>
      <c r="J44" s="67"/>
      <c r="K44" s="68"/>
      <c r="L44" s="308"/>
      <c r="M44" s="263"/>
      <c r="N44" s="132"/>
      <c r="O44" s="132"/>
      <c r="P44" s="133"/>
    </row>
    <row r="45" spans="1:23" ht="24.75" hidden="1" customHeight="1" x14ac:dyDescent="0.2">
      <c r="A45" s="134"/>
      <c r="B45" s="112"/>
      <c r="C45" s="135"/>
      <c r="D45" s="66"/>
      <c r="E45" s="66"/>
      <c r="F45" s="32"/>
      <c r="G45" s="136"/>
      <c r="H45" s="175"/>
      <c r="I45" s="176"/>
      <c r="J45" s="66"/>
      <c r="K45" s="66"/>
      <c r="L45" s="32"/>
      <c r="M45" s="136"/>
      <c r="N45" s="152"/>
      <c r="O45" s="152"/>
      <c r="P45" s="133"/>
      <c r="S45" s="160"/>
      <c r="T45" s="160"/>
      <c r="U45" s="160"/>
      <c r="V45" s="122"/>
      <c r="W45" s="122"/>
    </row>
    <row r="46" spans="1:23" ht="24.75" hidden="1" customHeight="1" x14ac:dyDescent="0.2">
      <c r="A46" s="134"/>
      <c r="B46" s="137"/>
      <c r="C46" s="65"/>
      <c r="D46" s="71"/>
      <c r="E46" s="71"/>
      <c r="F46" s="31"/>
      <c r="G46" s="138"/>
      <c r="H46" s="177"/>
      <c r="I46" s="178"/>
      <c r="J46" s="71"/>
      <c r="K46" s="71"/>
      <c r="L46" s="31"/>
      <c r="M46" s="138"/>
      <c r="N46" s="161"/>
      <c r="O46" s="161"/>
      <c r="P46" s="133"/>
      <c r="S46" s="160"/>
      <c r="T46" s="160"/>
      <c r="U46" s="160"/>
      <c r="V46" s="122"/>
      <c r="W46" s="122"/>
    </row>
    <row r="47" spans="1:23" ht="24.75" hidden="1" customHeight="1" x14ac:dyDescent="0.2">
      <c r="A47" s="134"/>
      <c r="B47" s="137"/>
      <c r="C47" s="65"/>
      <c r="D47" s="71"/>
      <c r="E47" s="71"/>
      <c r="F47" s="31"/>
      <c r="G47" s="162"/>
      <c r="H47" s="179"/>
      <c r="I47" s="180"/>
      <c r="J47" s="71"/>
      <c r="K47" s="71"/>
      <c r="L47" s="31"/>
      <c r="M47" s="162"/>
      <c r="N47" s="163"/>
      <c r="O47" s="163"/>
      <c r="P47" s="133"/>
      <c r="S47" s="160"/>
      <c r="T47" s="160"/>
      <c r="U47" s="160"/>
    </row>
    <row r="48" spans="1:23" ht="24.75" hidden="1" customHeight="1" x14ac:dyDescent="0.2">
      <c r="A48" s="134"/>
      <c r="B48" s="137" t="s">
        <v>47</v>
      </c>
      <c r="C48" s="67"/>
      <c r="D48" s="68"/>
      <c r="E48" s="68"/>
      <c r="F48" s="140"/>
      <c r="G48" s="139"/>
      <c r="H48" s="181" t="s">
        <v>102</v>
      </c>
      <c r="I48" s="182"/>
      <c r="J48" s="68" t="s">
        <v>64</v>
      </c>
      <c r="K48" s="68" t="s">
        <v>64</v>
      </c>
      <c r="L48" s="140" t="s">
        <v>64</v>
      </c>
      <c r="M48" s="139" t="s">
        <v>64</v>
      </c>
      <c r="N48" s="152"/>
      <c r="O48" s="152"/>
      <c r="P48" s="133"/>
      <c r="S48" s="160"/>
    </row>
    <row r="49" spans="1:21" ht="24.75" hidden="1" customHeight="1" x14ac:dyDescent="0.2">
      <c r="A49" s="134"/>
      <c r="B49" s="44" t="s">
        <v>81</v>
      </c>
      <c r="C49" s="183"/>
      <c r="D49" s="184"/>
      <c r="E49" s="184"/>
      <c r="F49" s="183"/>
      <c r="G49" s="184"/>
      <c r="H49" s="185"/>
      <c r="I49" s="33"/>
      <c r="J49" s="75" t="s">
        <v>83</v>
      </c>
      <c r="K49" s="77"/>
      <c r="L49" s="164"/>
      <c r="M49" s="173"/>
      <c r="N49" s="163"/>
      <c r="O49" s="163"/>
      <c r="P49" s="174"/>
      <c r="S49" s="160"/>
      <c r="T49" s="160"/>
      <c r="U49" s="160"/>
    </row>
    <row r="50" spans="1:21" ht="24.75" hidden="1" customHeight="1" x14ac:dyDescent="0.2">
      <c r="A50" s="134"/>
      <c r="B50" s="45" t="s">
        <v>82</v>
      </c>
      <c r="C50" s="183"/>
      <c r="D50" s="184"/>
      <c r="E50" s="185"/>
      <c r="F50" s="183"/>
      <c r="G50" s="184"/>
      <c r="H50" s="184"/>
      <c r="I50" s="34"/>
      <c r="J50" s="76" t="s">
        <v>83</v>
      </c>
      <c r="K50" s="78"/>
      <c r="L50" s="165"/>
      <c r="M50" s="173"/>
      <c r="N50" s="163"/>
      <c r="O50" s="163"/>
      <c r="P50" s="174"/>
      <c r="S50" s="160"/>
      <c r="T50" s="160"/>
      <c r="U50" s="160"/>
    </row>
    <row r="51" spans="1:21" ht="24.75" hidden="1" customHeight="1" x14ac:dyDescent="0.2">
      <c r="A51" s="134"/>
      <c r="B51" s="45" t="s">
        <v>87</v>
      </c>
      <c r="C51" s="183"/>
      <c r="D51" s="184"/>
      <c r="E51" s="186"/>
      <c r="F51" s="183"/>
      <c r="G51" s="184"/>
      <c r="H51" s="185"/>
      <c r="I51" s="33"/>
      <c r="J51" s="75" t="s">
        <v>83</v>
      </c>
      <c r="K51" s="77"/>
      <c r="L51" s="164"/>
      <c r="M51" s="173"/>
      <c r="N51" s="163"/>
      <c r="O51" s="163"/>
      <c r="P51" s="174"/>
      <c r="S51" s="160"/>
      <c r="T51" s="160"/>
      <c r="U51" s="160"/>
    </row>
    <row r="52" spans="1:21" ht="24.75" hidden="1" customHeight="1" x14ac:dyDescent="0.2">
      <c r="A52" s="134"/>
      <c r="B52" s="45" t="s">
        <v>104</v>
      </c>
      <c r="C52" s="183"/>
      <c r="D52" s="184"/>
      <c r="E52" s="185"/>
      <c r="F52" s="183"/>
      <c r="G52" s="184"/>
      <c r="H52" s="185"/>
      <c r="I52" s="34"/>
      <c r="J52" s="76" t="s">
        <v>83</v>
      </c>
      <c r="K52" s="78"/>
      <c r="L52" s="165"/>
      <c r="M52" s="173"/>
      <c r="N52" s="163"/>
      <c r="O52" s="163"/>
      <c r="P52" s="174"/>
      <c r="S52" s="160"/>
      <c r="T52" s="160"/>
      <c r="U52" s="160"/>
    </row>
    <row r="53" spans="1:21" ht="13.5" thickBot="1" x14ac:dyDescent="0.25"/>
    <row r="54" spans="1:21" ht="17.25" customHeight="1" thickBot="1" x14ac:dyDescent="0.25">
      <c r="A54" s="23"/>
      <c r="B54" s="321" t="s">
        <v>253</v>
      </c>
      <c r="C54" s="189"/>
      <c r="D54" s="128"/>
      <c r="E54" s="309"/>
      <c r="F54" s="129" t="s">
        <v>80</v>
      </c>
      <c r="G54" s="1257" t="s">
        <v>254</v>
      </c>
      <c r="H54" s="1258"/>
      <c r="I54" s="1259"/>
      <c r="J54" s="310"/>
      <c r="K54" s="128"/>
      <c r="L54" s="309"/>
      <c r="M54" s="195" t="s">
        <v>80</v>
      </c>
      <c r="N54" s="132"/>
      <c r="O54" s="132"/>
      <c r="P54" s="133"/>
    </row>
    <row r="55" spans="1:21" ht="16.5" customHeight="1" x14ac:dyDescent="0.2">
      <c r="A55" s="134"/>
      <c r="B55" s="187"/>
      <c r="C55" s="306"/>
      <c r="D55" s="66"/>
      <c r="E55" s="72"/>
      <c r="F55" s="136"/>
      <c r="G55" s="1260"/>
      <c r="H55" s="1261"/>
      <c r="I55" s="1262"/>
      <c r="J55" s="306"/>
      <c r="K55" s="66"/>
      <c r="L55" s="72"/>
      <c r="M55" s="261"/>
      <c r="N55" s="132"/>
      <c r="O55" s="132"/>
      <c r="P55" s="133"/>
    </row>
    <row r="56" spans="1:21" ht="16.5" customHeight="1" x14ac:dyDescent="0.2">
      <c r="A56" s="134"/>
      <c r="B56" s="188"/>
      <c r="C56" s="65"/>
      <c r="D56" s="307"/>
      <c r="E56" s="73"/>
      <c r="F56" s="138"/>
      <c r="G56" s="1263"/>
      <c r="H56" s="1264"/>
      <c r="I56" s="1265"/>
      <c r="J56" s="65"/>
      <c r="K56" s="307"/>
      <c r="L56" s="73"/>
      <c r="M56" s="262"/>
      <c r="N56" s="132"/>
      <c r="O56" s="132"/>
      <c r="P56" s="133"/>
    </row>
    <row r="57" spans="1:21" ht="16.5" customHeight="1" thickBot="1" x14ac:dyDescent="0.25">
      <c r="A57" s="134"/>
      <c r="B57" s="560"/>
      <c r="C57" s="67"/>
      <c r="D57" s="68"/>
      <c r="E57" s="308"/>
      <c r="F57" s="139"/>
      <c r="G57" s="1266"/>
      <c r="H57" s="1267"/>
      <c r="I57" s="1268"/>
      <c r="J57" s="67"/>
      <c r="K57" s="68"/>
      <c r="L57" s="308"/>
      <c r="M57" s="263"/>
      <c r="N57" s="132"/>
      <c r="O57" s="132"/>
      <c r="P57" s="133"/>
    </row>
    <row r="58" spans="1:21" ht="13.5" thickBot="1" x14ac:dyDescent="0.25"/>
    <row r="59" spans="1:21" ht="17.25" customHeight="1" thickBot="1" x14ac:dyDescent="0.25">
      <c r="A59" s="23"/>
      <c r="B59" s="321" t="s">
        <v>256</v>
      </c>
      <c r="C59" s="189"/>
      <c r="D59" s="128"/>
      <c r="E59" s="309"/>
      <c r="F59" s="129" t="s">
        <v>80</v>
      </c>
      <c r="G59" s="1257" t="s">
        <v>255</v>
      </c>
      <c r="H59" s="1258"/>
      <c r="I59" s="1259"/>
      <c r="J59" s="310"/>
      <c r="K59" s="128"/>
      <c r="L59" s="309"/>
      <c r="M59" s="195" t="s">
        <v>80</v>
      </c>
      <c r="N59" s="132"/>
      <c r="O59" s="132"/>
      <c r="P59" s="133"/>
    </row>
    <row r="60" spans="1:21" ht="16.5" customHeight="1" x14ac:dyDescent="0.2">
      <c r="A60" s="134"/>
      <c r="B60" s="187"/>
      <c r="C60" s="306"/>
      <c r="D60" s="66"/>
      <c r="E60" s="72"/>
      <c r="F60" s="136"/>
      <c r="G60" s="1260"/>
      <c r="H60" s="1261"/>
      <c r="I60" s="1262"/>
      <c r="J60" s="306"/>
      <c r="K60" s="66"/>
      <c r="L60" s="72"/>
      <c r="M60" s="261"/>
      <c r="N60" s="132"/>
      <c r="O60" s="132"/>
      <c r="P60" s="133"/>
    </row>
    <row r="61" spans="1:21" ht="16.5" customHeight="1" x14ac:dyDescent="0.2">
      <c r="A61" s="134"/>
      <c r="B61" s="188"/>
      <c r="C61" s="65"/>
      <c r="D61" s="307"/>
      <c r="E61" s="73"/>
      <c r="F61" s="138"/>
      <c r="G61" s="1263"/>
      <c r="H61" s="1264"/>
      <c r="I61" s="1265"/>
      <c r="J61" s="65"/>
      <c r="K61" s="307"/>
      <c r="L61" s="73"/>
      <c r="M61" s="262"/>
      <c r="N61" s="132"/>
      <c r="O61" s="132"/>
      <c r="P61" s="133"/>
    </row>
    <row r="62" spans="1:21" ht="16.5" customHeight="1" thickBot="1" x14ac:dyDescent="0.25">
      <c r="A62" s="134"/>
      <c r="B62" s="560"/>
      <c r="C62" s="67"/>
      <c r="D62" s="68"/>
      <c r="E62" s="308"/>
      <c r="F62" s="139"/>
      <c r="G62" s="1266"/>
      <c r="H62" s="1267"/>
      <c r="I62" s="1268"/>
      <c r="J62" s="67"/>
      <c r="K62" s="68"/>
      <c r="L62" s="308"/>
      <c r="M62" s="263"/>
      <c r="N62" s="132"/>
      <c r="O62" s="132"/>
      <c r="P62" s="133"/>
    </row>
    <row r="67" spans="1:16" ht="12.75" customHeight="1" x14ac:dyDescent="0.2">
      <c r="A67" s="1034"/>
      <c r="B67" s="1034"/>
      <c r="C67" s="1034"/>
      <c r="D67" s="1034"/>
      <c r="E67" s="1034"/>
      <c r="F67" s="1034"/>
      <c r="G67" s="1034"/>
      <c r="H67" s="1034"/>
      <c r="I67" s="1034"/>
      <c r="J67" s="1034"/>
      <c r="K67" s="1034"/>
      <c r="L67" s="1034"/>
      <c r="M67" s="1034"/>
      <c r="N67" s="1034"/>
      <c r="O67" s="1034"/>
      <c r="P67" s="1034"/>
    </row>
    <row r="68" spans="1:16" ht="12.75" customHeight="1" x14ac:dyDescent="0.2">
      <c r="A68" s="1034"/>
      <c r="B68" s="1034"/>
      <c r="C68" s="1034"/>
      <c r="D68" s="1034"/>
      <c r="E68" s="1034"/>
      <c r="F68" s="1034"/>
      <c r="G68" s="1034"/>
      <c r="H68" s="1034"/>
      <c r="I68" s="1034"/>
      <c r="J68" s="1034"/>
      <c r="K68" s="1034"/>
      <c r="L68" s="1034"/>
      <c r="M68" s="1034"/>
      <c r="N68" s="1034"/>
      <c r="O68" s="1034"/>
      <c r="P68" s="1034"/>
    </row>
    <row r="69" spans="1:16" ht="12.75" customHeight="1" x14ac:dyDescent="0.2">
      <c r="A69" s="1034"/>
      <c r="B69" s="1034"/>
      <c r="C69" s="1034"/>
      <c r="D69" s="1034"/>
      <c r="E69" s="1034"/>
      <c r="F69" s="1034"/>
      <c r="G69" s="1034"/>
      <c r="H69" s="1034"/>
      <c r="I69" s="1034"/>
      <c r="J69" s="1034"/>
      <c r="K69" s="1034"/>
      <c r="L69" s="1034"/>
      <c r="M69" s="1034"/>
      <c r="N69" s="1034"/>
      <c r="O69" s="1034"/>
      <c r="P69" s="1034"/>
    </row>
    <row r="70" spans="1:16" ht="12.75" customHeight="1" x14ac:dyDescent="0.2">
      <c r="A70" s="1034"/>
      <c r="B70" s="1034"/>
      <c r="C70" s="1034"/>
      <c r="D70" s="1034"/>
      <c r="E70" s="1034"/>
      <c r="F70" s="1034"/>
      <c r="G70" s="1034"/>
      <c r="H70" s="1034"/>
      <c r="I70" s="1034"/>
      <c r="J70" s="1034"/>
      <c r="K70" s="1034"/>
      <c r="L70" s="1034"/>
      <c r="M70" s="1034"/>
      <c r="N70" s="1034"/>
      <c r="O70" s="1034"/>
      <c r="P70" s="1034"/>
    </row>
    <row r="71" spans="1:16" ht="12.75" customHeight="1" x14ac:dyDescent="0.2">
      <c r="A71" s="1034"/>
      <c r="B71" s="1034"/>
      <c r="C71" s="1034"/>
      <c r="D71" s="1034"/>
      <c r="E71" s="1034"/>
      <c r="F71" s="1034"/>
      <c r="G71" s="1034"/>
      <c r="H71" s="1034"/>
      <c r="I71" s="1034"/>
      <c r="J71" s="1034"/>
      <c r="K71" s="1034"/>
      <c r="L71" s="1034"/>
      <c r="M71" s="1034"/>
      <c r="N71" s="1034"/>
      <c r="O71" s="1034"/>
      <c r="P71" s="1034"/>
    </row>
    <row r="72" spans="1:16" ht="12.75" customHeight="1" x14ac:dyDescent="0.2">
      <c r="A72" s="1034"/>
      <c r="B72" s="1034"/>
      <c r="C72" s="1034"/>
      <c r="D72" s="1034"/>
      <c r="E72" s="1034"/>
      <c r="F72" s="1034"/>
      <c r="G72" s="1034"/>
      <c r="H72" s="1034"/>
      <c r="I72" s="1034"/>
      <c r="J72" s="1034"/>
      <c r="K72" s="1034"/>
      <c r="L72" s="1034"/>
      <c r="M72" s="1034"/>
      <c r="N72" s="1034"/>
      <c r="O72" s="1034"/>
      <c r="P72" s="1034"/>
    </row>
    <row r="73" spans="1:16" ht="12.75" customHeight="1" x14ac:dyDescent="0.2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  <c r="K73" s="1034"/>
      <c r="L73" s="1034"/>
      <c r="M73" s="1034"/>
      <c r="N73" s="1034"/>
      <c r="O73" s="1034"/>
      <c r="P73" s="1034"/>
    </row>
    <row r="74" spans="1:16" ht="12.75" customHeight="1" x14ac:dyDescent="0.2">
      <c r="A74" s="1034"/>
      <c r="B74" s="1034"/>
      <c r="C74" s="1034"/>
      <c r="D74" s="1034"/>
      <c r="E74" s="1034"/>
      <c r="F74" s="1034"/>
      <c r="G74" s="1034"/>
      <c r="H74" s="1034"/>
      <c r="I74" s="1034"/>
      <c r="J74" s="1034"/>
      <c r="K74" s="1034"/>
      <c r="L74" s="1034"/>
      <c r="M74" s="1034"/>
      <c r="N74" s="1034"/>
      <c r="O74" s="1034"/>
      <c r="P74" s="1034"/>
    </row>
    <row r="75" spans="1:16" ht="12.75" customHeight="1" x14ac:dyDescent="0.2">
      <c r="A75" s="1034"/>
      <c r="B75" s="1034"/>
      <c r="C75" s="1034"/>
      <c r="D75" s="1034"/>
      <c r="E75" s="1034"/>
      <c r="F75" s="1034"/>
      <c r="G75" s="1034"/>
      <c r="H75" s="1034"/>
      <c r="I75" s="1034"/>
      <c r="J75" s="1034"/>
      <c r="K75" s="1034"/>
      <c r="L75" s="1034"/>
      <c r="M75" s="1034"/>
      <c r="N75" s="1034"/>
      <c r="O75" s="1034"/>
      <c r="P75" s="1034"/>
    </row>
    <row r="76" spans="1:16" ht="12.75" customHeight="1" x14ac:dyDescent="0.2">
      <c r="A76" s="1034"/>
      <c r="B76" s="1034"/>
      <c r="C76" s="1034"/>
      <c r="D76" s="1034"/>
      <c r="E76" s="1034"/>
      <c r="F76" s="1034"/>
      <c r="G76" s="1034"/>
      <c r="H76" s="1034"/>
      <c r="I76" s="1034"/>
      <c r="J76" s="1034"/>
      <c r="K76" s="1034"/>
      <c r="L76" s="1034"/>
      <c r="M76" s="1034"/>
      <c r="N76" s="1034"/>
      <c r="O76" s="1034"/>
      <c r="P76" s="1034"/>
    </row>
    <row r="77" spans="1:16" ht="12.75" customHeight="1" x14ac:dyDescent="0.2">
      <c r="A77" s="1034"/>
      <c r="B77" s="1034"/>
      <c r="C77" s="1034"/>
      <c r="D77" s="1034"/>
      <c r="E77" s="1034"/>
      <c r="F77" s="1034"/>
      <c r="G77" s="1034"/>
      <c r="H77" s="1034"/>
      <c r="I77" s="1034"/>
      <c r="J77" s="1034"/>
      <c r="K77" s="1034"/>
      <c r="L77" s="1034"/>
      <c r="M77" s="1034"/>
      <c r="N77" s="1034"/>
      <c r="O77" s="1034"/>
      <c r="P77" s="1034"/>
    </row>
    <row r="78" spans="1:16" ht="12.75" customHeight="1" x14ac:dyDescent="0.2">
      <c r="A78" s="1034"/>
      <c r="B78" s="1034"/>
      <c r="C78" s="1034"/>
      <c r="D78" s="1034"/>
      <c r="E78" s="1034"/>
      <c r="F78" s="1034"/>
      <c r="G78" s="1034"/>
      <c r="H78" s="1034"/>
      <c r="I78" s="1034"/>
      <c r="J78" s="1034"/>
      <c r="K78" s="1034"/>
      <c r="L78" s="1034"/>
      <c r="M78" s="1034"/>
      <c r="N78" s="1034"/>
      <c r="O78" s="1034"/>
      <c r="P78" s="1034"/>
    </row>
    <row r="79" spans="1:16" ht="12.75" customHeight="1" x14ac:dyDescent="0.2">
      <c r="A79" s="1034"/>
      <c r="B79" s="1034"/>
      <c r="C79" s="1034"/>
      <c r="D79" s="1034"/>
      <c r="E79" s="1034"/>
      <c r="F79" s="1034"/>
      <c r="G79" s="1034"/>
      <c r="H79" s="1034"/>
      <c r="I79" s="1034"/>
      <c r="J79" s="1034"/>
      <c r="K79" s="1034"/>
      <c r="L79" s="1034"/>
      <c r="M79" s="1034"/>
      <c r="N79" s="1034"/>
      <c r="O79" s="1034"/>
      <c r="P79" s="1034"/>
    </row>
    <row r="80" spans="1:16" ht="12.75" customHeight="1" x14ac:dyDescent="0.2">
      <c r="A80" s="1034"/>
      <c r="B80" s="1034"/>
      <c r="C80" s="1034"/>
      <c r="D80" s="1034"/>
      <c r="E80" s="1034"/>
      <c r="F80" s="1034"/>
      <c r="G80" s="1034"/>
      <c r="H80" s="1034"/>
      <c r="I80" s="1034"/>
      <c r="J80" s="1034"/>
      <c r="K80" s="1034"/>
      <c r="L80" s="1034"/>
      <c r="M80" s="1034"/>
      <c r="N80" s="1034"/>
      <c r="O80" s="1034"/>
      <c r="P80" s="1034"/>
    </row>
    <row r="81" spans="1:16" ht="12.75" customHeight="1" x14ac:dyDescent="0.2">
      <c r="A81" s="1034"/>
      <c r="B81" s="1034"/>
      <c r="C81" s="1034"/>
      <c r="D81" s="1034"/>
      <c r="E81" s="1034"/>
      <c r="F81" s="1034"/>
      <c r="G81" s="1034"/>
      <c r="H81" s="1034"/>
      <c r="I81" s="1034"/>
      <c r="J81" s="1034"/>
      <c r="K81" s="1034"/>
      <c r="L81" s="1034"/>
      <c r="M81" s="1034"/>
      <c r="N81" s="1034"/>
      <c r="O81" s="1034"/>
      <c r="P81" s="1034"/>
    </row>
    <row r="82" spans="1:16" ht="12.75" customHeight="1" x14ac:dyDescent="0.2">
      <c r="A82" s="1034"/>
      <c r="B82" s="1034"/>
      <c r="C82" s="1034"/>
      <c r="D82" s="1034"/>
      <c r="E82" s="1034"/>
      <c r="F82" s="1034"/>
      <c r="G82" s="1034"/>
      <c r="H82" s="1034"/>
      <c r="I82" s="1034"/>
      <c r="J82" s="1034"/>
      <c r="K82" s="1034"/>
      <c r="L82" s="1034"/>
      <c r="M82" s="1034"/>
      <c r="N82" s="1034"/>
      <c r="O82" s="1034"/>
      <c r="P82" s="1034"/>
    </row>
  </sheetData>
  <mergeCells count="52">
    <mergeCell ref="G61:I61"/>
    <mergeCell ref="G62:I62"/>
    <mergeCell ref="G55:I55"/>
    <mergeCell ref="G56:I56"/>
    <mergeCell ref="G57:I57"/>
    <mergeCell ref="G59:I59"/>
    <mergeCell ref="G60:I60"/>
    <mergeCell ref="G41:I41"/>
    <mergeCell ref="G42:I42"/>
    <mergeCell ref="G43:I43"/>
    <mergeCell ref="G44:I44"/>
    <mergeCell ref="G54:I54"/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" right="0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"/>
  <sheetViews>
    <sheetView tabSelected="1" zoomScale="130" zoomScaleNormal="130" workbookViewId="0">
      <selection activeCell="U13" sqref="U13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17" s="1027" customFormat="1" ht="22.5" customHeight="1" thickBot="1" x14ac:dyDescent="0.3">
      <c r="A1" s="1025" t="s">
        <v>325</v>
      </c>
      <c r="B1" s="1026"/>
      <c r="C1" s="1026"/>
      <c r="D1" s="1026"/>
      <c r="E1" s="1026"/>
      <c r="F1" s="1026"/>
      <c r="G1" s="1026"/>
      <c r="H1" s="1026"/>
      <c r="I1" s="1026"/>
      <c r="J1" s="1026"/>
      <c r="K1" s="1026"/>
      <c r="L1" s="1026"/>
      <c r="M1" s="1338">
        <v>9</v>
      </c>
      <c r="N1" s="1338"/>
      <c r="O1" s="1338"/>
      <c r="P1" s="1339"/>
    </row>
    <row r="2" spans="1:17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1014" t="s">
        <v>306</v>
      </c>
      <c r="M2" s="1340"/>
      <c r="N2" s="1340"/>
      <c r="O2" s="1340"/>
      <c r="P2" s="1341"/>
    </row>
    <row r="3" spans="1:17" s="6" customFormat="1" ht="18" customHeight="1" x14ac:dyDescent="0.2">
      <c r="A3" s="61" t="s">
        <v>4</v>
      </c>
      <c r="B3" s="199" t="s">
        <v>108</v>
      </c>
      <c r="C3" s="1247"/>
      <c r="D3" s="50">
        <v>4</v>
      </c>
      <c r="E3" s="50"/>
      <c r="F3" s="50"/>
      <c r="G3" s="50"/>
      <c r="H3" s="50"/>
      <c r="I3" s="50"/>
      <c r="J3" s="50"/>
      <c r="K3" s="50"/>
      <c r="L3" s="1015">
        <f>SUM(D3:K3)</f>
        <v>4</v>
      </c>
      <c r="M3" s="1340"/>
      <c r="N3" s="1340"/>
      <c r="O3" s="1340"/>
      <c r="P3" s="1341"/>
    </row>
    <row r="4" spans="1:17" s="6" customFormat="1" ht="18" customHeight="1" x14ac:dyDescent="0.2">
      <c r="A4" s="319" t="s">
        <v>5</v>
      </c>
      <c r="B4" s="200" t="s">
        <v>147</v>
      </c>
      <c r="C4" s="1248"/>
      <c r="D4" s="7">
        <v>3</v>
      </c>
      <c r="E4" s="7"/>
      <c r="F4" s="7"/>
      <c r="G4" s="7"/>
      <c r="H4" s="7"/>
      <c r="I4" s="7"/>
      <c r="J4" s="7"/>
      <c r="K4" s="7"/>
      <c r="L4" s="1016">
        <f>SUM(D4:K4)</f>
        <v>3</v>
      </c>
      <c r="M4" s="1340"/>
      <c r="N4" s="1340"/>
      <c r="O4" s="1340"/>
      <c r="P4" s="1341"/>
    </row>
    <row r="5" spans="1:17" s="6" customFormat="1" ht="18" customHeight="1" x14ac:dyDescent="0.2">
      <c r="A5" s="320" t="s">
        <v>6</v>
      </c>
      <c r="B5" s="37" t="s">
        <v>133</v>
      </c>
      <c r="C5" s="26"/>
      <c r="D5" s="7">
        <v>2</v>
      </c>
      <c r="E5" s="7"/>
      <c r="F5" s="7"/>
      <c r="G5" s="7"/>
      <c r="H5" s="7"/>
      <c r="I5" s="7"/>
      <c r="J5" s="7"/>
      <c r="K5" s="7"/>
      <c r="L5" s="1016">
        <f>SUM(D5:K5)</f>
        <v>2</v>
      </c>
      <c r="M5" s="1018"/>
      <c r="N5" s="1021"/>
      <c r="O5" s="1021"/>
      <c r="P5" s="1022"/>
    </row>
    <row r="6" spans="1:17" s="6" customFormat="1" ht="18" customHeight="1" x14ac:dyDescent="0.2">
      <c r="A6" s="12" t="s">
        <v>55</v>
      </c>
      <c r="B6" s="37" t="s">
        <v>28</v>
      </c>
      <c r="C6" s="26"/>
      <c r="D6" s="7">
        <v>1</v>
      </c>
      <c r="E6" s="7"/>
      <c r="F6" s="7"/>
      <c r="G6" s="7"/>
      <c r="H6" s="7"/>
      <c r="I6" s="7"/>
      <c r="J6" s="7"/>
      <c r="K6" s="7"/>
      <c r="L6" s="1016">
        <f>SUM(D6:K6)</f>
        <v>1</v>
      </c>
      <c r="M6" s="1107" t="s">
        <v>328</v>
      </c>
      <c r="N6" s="1021"/>
      <c r="O6" s="1021"/>
      <c r="P6" s="1022"/>
    </row>
    <row r="7" spans="1:17" s="6" customFormat="1" ht="18" customHeight="1" x14ac:dyDescent="0.2">
      <c r="A7" s="12" t="s">
        <v>56</v>
      </c>
      <c r="B7" s="37" t="s">
        <v>40</v>
      </c>
      <c r="C7" s="26"/>
      <c r="D7" s="7">
        <v>0</v>
      </c>
      <c r="E7" s="7"/>
      <c r="F7" s="7"/>
      <c r="G7" s="7"/>
      <c r="H7" s="7"/>
      <c r="I7" s="7"/>
      <c r="J7" s="7"/>
      <c r="K7" s="7"/>
      <c r="L7" s="1016">
        <f>SUM(D7:K7)</f>
        <v>0</v>
      </c>
      <c r="M7" s="1018"/>
      <c r="N7" s="1021"/>
      <c r="O7" s="1021"/>
      <c r="P7" s="1022"/>
    </row>
    <row r="8" spans="1:17" ht="18" customHeight="1" thickBot="1" x14ac:dyDescent="0.25">
      <c r="A8" s="249" t="s">
        <v>63</v>
      </c>
      <c r="B8" s="266" t="s">
        <v>313</v>
      </c>
      <c r="C8" s="285"/>
      <c r="D8" s="286">
        <v>0</v>
      </c>
      <c r="E8" s="286"/>
      <c r="F8" s="286"/>
      <c r="G8" s="286"/>
      <c r="H8" s="286"/>
      <c r="I8" s="286"/>
      <c r="J8" s="286"/>
      <c r="K8" s="286"/>
      <c r="L8" s="1017">
        <f>SUM(D8:K8)</f>
        <v>0</v>
      </c>
      <c r="M8" s="1357"/>
      <c r="N8" s="1358"/>
      <c r="O8" s="1358"/>
      <c r="P8" s="1359"/>
    </row>
    <row r="9" spans="1:17" ht="14.25" hidden="1" customHeight="1" x14ac:dyDescent="0.2">
      <c r="A9" s="51" t="s">
        <v>70</v>
      </c>
      <c r="B9" s="28"/>
      <c r="C9" s="35"/>
      <c r="D9" s="18"/>
      <c r="E9" s="18"/>
      <c r="F9" s="18"/>
      <c r="G9" s="18"/>
      <c r="H9" s="18"/>
      <c r="I9" s="18"/>
      <c r="J9" s="18"/>
      <c r="K9" s="21"/>
      <c r="L9" s="284">
        <f t="shared" ref="L9" si="0">SUM(D9:K9)</f>
        <v>0</v>
      </c>
      <c r="M9" s="1019"/>
      <c r="N9" s="1021"/>
      <c r="O9" s="1021"/>
      <c r="P9" s="1022"/>
    </row>
    <row r="10" spans="1:17" ht="14.25" hidden="1" customHeight="1" thickBot="1" x14ac:dyDescent="0.25">
      <c r="A10" s="47" t="s">
        <v>71</v>
      </c>
      <c r="B10" s="30"/>
      <c r="C10" s="27"/>
      <c r="D10" s="19"/>
      <c r="E10" s="19"/>
      <c r="F10" s="19"/>
      <c r="G10" s="19"/>
      <c r="H10" s="19"/>
      <c r="I10" s="19"/>
      <c r="J10" s="19"/>
      <c r="K10" s="20"/>
      <c r="L10" s="74">
        <f>+D10+E10+F10+G10+H10+I10+J10+K10</f>
        <v>0</v>
      </c>
      <c r="M10" s="1020"/>
      <c r="N10" s="1023"/>
      <c r="O10" s="1023"/>
      <c r="P10" s="1024"/>
    </row>
    <row r="11" spans="1:17" ht="15" customHeight="1" thickBot="1" x14ac:dyDescent="0.25">
      <c r="A11" s="250"/>
      <c r="B11" s="230"/>
      <c r="C11" s="230"/>
      <c r="D11" s="230"/>
      <c r="E11" s="230"/>
      <c r="F11" s="230"/>
      <c r="G11" s="230"/>
      <c r="H11" s="230"/>
      <c r="I11" s="230"/>
      <c r="J11" s="230"/>
      <c r="K11" s="230"/>
      <c r="L11" s="16"/>
      <c r="M11" s="1354"/>
      <c r="N11" s="1355"/>
      <c r="O11" s="1355"/>
      <c r="P11" s="1356"/>
    </row>
    <row r="12" spans="1:17" s="6" customFormat="1" ht="15" customHeight="1" thickBot="1" x14ac:dyDescent="0.25">
      <c r="A12" s="16"/>
      <c r="B12" s="280" t="s">
        <v>171</v>
      </c>
      <c r="C12" s="1088" t="s">
        <v>326</v>
      </c>
      <c r="D12" s="1088"/>
      <c r="E12" s="1088"/>
      <c r="F12" s="1088"/>
      <c r="G12" s="1088"/>
      <c r="H12" s="1088"/>
      <c r="I12" s="1088"/>
      <c r="J12" s="1088"/>
      <c r="K12" s="1093"/>
      <c r="L12" s="1094"/>
      <c r="M12" s="1032"/>
      <c r="N12" s="1032"/>
      <c r="O12" s="1032"/>
      <c r="P12" s="1033"/>
      <c r="Q12" s="2"/>
    </row>
    <row r="13" spans="1:17" ht="15" customHeight="1" thickBot="1" x14ac:dyDescent="0.25">
      <c r="A13" s="250"/>
      <c r="B13" s="271" t="s">
        <v>93</v>
      </c>
      <c r="C13" s="272" t="s">
        <v>58</v>
      </c>
      <c r="D13" s="273" t="s">
        <v>192</v>
      </c>
      <c r="E13" s="274" t="s">
        <v>338</v>
      </c>
      <c r="F13" s="275" t="s">
        <v>137</v>
      </c>
      <c r="G13" s="1064" t="s">
        <v>91</v>
      </c>
      <c r="H13" s="1105" t="s">
        <v>80</v>
      </c>
      <c r="I13" s="1378" t="s">
        <v>90</v>
      </c>
      <c r="J13" s="1379"/>
      <c r="K13" s="1095"/>
      <c r="L13" s="1096"/>
      <c r="M13" s="208"/>
      <c r="N13" s="208"/>
      <c r="O13" s="208"/>
      <c r="P13" s="201"/>
    </row>
    <row r="14" spans="1:17" ht="15" customHeight="1" x14ac:dyDescent="0.2">
      <c r="A14" s="250"/>
      <c r="B14" s="276" t="s">
        <v>189</v>
      </c>
      <c r="C14" s="316"/>
      <c r="D14" s="66" t="s">
        <v>307</v>
      </c>
      <c r="E14" s="66" t="s">
        <v>339</v>
      </c>
      <c r="F14" s="32" t="s">
        <v>161</v>
      </c>
      <c r="G14" s="1102" t="s">
        <v>167</v>
      </c>
      <c r="H14" s="1106" t="s">
        <v>4</v>
      </c>
      <c r="I14" s="1380" t="s">
        <v>340</v>
      </c>
      <c r="J14" s="1381"/>
      <c r="K14" s="1097"/>
      <c r="L14" s="1098"/>
      <c r="M14" s="208"/>
      <c r="N14" s="208"/>
      <c r="O14" s="208"/>
      <c r="P14" s="201"/>
    </row>
    <row r="15" spans="1:17" ht="15" customHeight="1" x14ac:dyDescent="0.2">
      <c r="A15" s="250"/>
      <c r="B15" s="277" t="s">
        <v>188</v>
      </c>
      <c r="C15" s="65" t="s">
        <v>307</v>
      </c>
      <c r="D15" s="317"/>
      <c r="E15" s="71" t="s">
        <v>342</v>
      </c>
      <c r="F15" s="31" t="s">
        <v>343</v>
      </c>
      <c r="G15" s="1103" t="s">
        <v>168</v>
      </c>
      <c r="H15" s="115" t="s">
        <v>5</v>
      </c>
      <c r="I15" s="1382" t="s">
        <v>346</v>
      </c>
      <c r="J15" s="1383"/>
      <c r="K15" s="1097"/>
      <c r="L15" s="1098"/>
      <c r="M15" s="208"/>
      <c r="N15" s="208"/>
      <c r="O15" s="208"/>
      <c r="P15" s="201"/>
    </row>
    <row r="16" spans="1:17" ht="15" customHeight="1" x14ac:dyDescent="0.2">
      <c r="A16" s="250"/>
      <c r="B16" s="277" t="s">
        <v>190</v>
      </c>
      <c r="C16" s="65" t="s">
        <v>341</v>
      </c>
      <c r="D16" s="71" t="s">
        <v>344</v>
      </c>
      <c r="E16" s="317"/>
      <c r="F16" s="31" t="s">
        <v>310</v>
      </c>
      <c r="G16" s="1103" t="s">
        <v>196</v>
      </c>
      <c r="H16" s="115" t="s">
        <v>55</v>
      </c>
      <c r="I16" s="1384" t="s">
        <v>347</v>
      </c>
      <c r="J16" s="1383"/>
      <c r="K16" s="1097"/>
      <c r="L16" s="1098"/>
      <c r="M16" s="1304"/>
      <c r="N16" s="1304"/>
      <c r="O16" s="1304"/>
      <c r="P16" s="1305"/>
    </row>
    <row r="17" spans="1:17" ht="16.5" customHeight="1" thickBot="1" x14ac:dyDescent="0.25">
      <c r="A17" s="250"/>
      <c r="B17" s="278" t="s">
        <v>191</v>
      </c>
      <c r="C17" s="67" t="s">
        <v>162</v>
      </c>
      <c r="D17" s="68" t="s">
        <v>345</v>
      </c>
      <c r="E17" s="68" t="s">
        <v>309</v>
      </c>
      <c r="F17" s="1101"/>
      <c r="G17" s="1104" t="s">
        <v>195</v>
      </c>
      <c r="H17" s="126" t="s">
        <v>6</v>
      </c>
      <c r="I17" s="1385" t="s">
        <v>348</v>
      </c>
      <c r="J17" s="1386"/>
      <c r="K17" s="1099"/>
      <c r="L17" s="1100"/>
      <c r="M17" s="1304"/>
      <c r="N17" s="1304"/>
      <c r="O17" s="1304"/>
      <c r="P17" s="1305"/>
    </row>
    <row r="18" spans="1:17" ht="6.75" customHeight="1" x14ac:dyDescent="0.2">
      <c r="A18" s="250"/>
      <c r="B18" s="230"/>
      <c r="C18" s="230"/>
      <c r="D18" s="230"/>
      <c r="E18" s="230"/>
      <c r="F18" s="230"/>
      <c r="G18" s="230"/>
      <c r="H18" s="230"/>
      <c r="I18" s="230"/>
      <c r="J18" s="230"/>
      <c r="K18" s="230"/>
      <c r="L18" s="16"/>
      <c r="M18" s="209"/>
      <c r="N18" s="208"/>
      <c r="O18" s="208"/>
      <c r="P18" s="201"/>
    </row>
    <row r="19" spans="1:17" ht="16.5" hidden="1" customHeight="1" thickBot="1" x14ac:dyDescent="0.25">
      <c r="A19" s="16"/>
      <c r="B19" s="667" t="s">
        <v>269</v>
      </c>
      <c r="C19" s="679" t="s">
        <v>332</v>
      </c>
      <c r="D19" s="680"/>
      <c r="E19" s="680"/>
      <c r="F19" s="680"/>
      <c r="G19" s="680"/>
      <c r="H19" s="680"/>
      <c r="I19" s="680"/>
      <c r="J19" s="680"/>
      <c r="K19" s="680"/>
      <c r="L19" s="680"/>
      <c r="M19" s="1089"/>
      <c r="N19" s="607"/>
      <c r="O19" s="607"/>
      <c r="P19" s="612"/>
    </row>
    <row r="20" spans="1:17" s="6" customFormat="1" ht="16.5" hidden="1" customHeight="1" thickBot="1" x14ac:dyDescent="0.25">
      <c r="A20" s="250"/>
      <c r="B20" s="668" t="s">
        <v>110</v>
      </c>
      <c r="C20" s="673"/>
      <c r="D20" s="674"/>
      <c r="E20" s="675"/>
      <c r="F20" s="561" t="s">
        <v>80</v>
      </c>
      <c r="G20" s="1375" t="s">
        <v>111</v>
      </c>
      <c r="H20" s="1376"/>
      <c r="I20" s="1377"/>
      <c r="J20" s="676"/>
      <c r="K20" s="677"/>
      <c r="L20" s="678"/>
      <c r="M20" s="613" t="s">
        <v>80</v>
      </c>
      <c r="N20" s="208"/>
      <c r="O20" s="208"/>
      <c r="P20" s="201"/>
    </row>
    <row r="21" spans="1:17" s="6" customFormat="1" ht="16.5" hidden="1" customHeight="1" x14ac:dyDescent="0.2">
      <c r="A21" s="250"/>
      <c r="B21" s="669"/>
      <c r="C21" s="306"/>
      <c r="D21" s="66"/>
      <c r="E21" s="72"/>
      <c r="F21" s="617"/>
      <c r="G21" s="1366"/>
      <c r="H21" s="1367"/>
      <c r="I21" s="1368"/>
      <c r="J21" s="306"/>
      <c r="K21" s="66"/>
      <c r="L21" s="32"/>
      <c r="M21" s="614"/>
      <c r="N21" s="208"/>
      <c r="O21" s="208"/>
      <c r="P21" s="201"/>
    </row>
    <row r="22" spans="1:17" s="6" customFormat="1" ht="16.5" hidden="1" customHeight="1" x14ac:dyDescent="0.2">
      <c r="A22" s="250"/>
      <c r="B22" s="670"/>
      <c r="C22" s="65"/>
      <c r="D22" s="307"/>
      <c r="E22" s="73"/>
      <c r="F22" s="618"/>
      <c r="G22" s="1369"/>
      <c r="H22" s="1370"/>
      <c r="I22" s="1371"/>
      <c r="J22" s="65"/>
      <c r="K22" s="307"/>
      <c r="L22" s="31"/>
      <c r="M22" s="615"/>
      <c r="N22" s="208"/>
      <c r="O22" s="208"/>
      <c r="P22" s="201"/>
    </row>
    <row r="23" spans="1:17" s="6" customFormat="1" ht="16.5" hidden="1" customHeight="1" thickBot="1" x14ac:dyDescent="0.25">
      <c r="A23" s="250"/>
      <c r="B23" s="670"/>
      <c r="C23" s="67"/>
      <c r="D23" s="68"/>
      <c r="E23" s="308"/>
      <c r="F23" s="619"/>
      <c r="G23" s="1372"/>
      <c r="H23" s="1373"/>
      <c r="I23" s="1374"/>
      <c r="J23" s="67"/>
      <c r="K23" s="68"/>
      <c r="L23" s="610"/>
      <c r="M23" s="616"/>
      <c r="N23" s="208"/>
      <c r="O23" s="208"/>
      <c r="P23" s="201"/>
    </row>
    <row r="24" spans="1:17" s="6" customFormat="1" ht="16.5" hidden="1" customHeight="1" thickBot="1" x14ac:dyDescent="0.25">
      <c r="A24" s="250"/>
      <c r="B24" s="671" t="s">
        <v>106</v>
      </c>
      <c r="C24" s="311"/>
      <c r="D24" s="312"/>
      <c r="E24" s="312"/>
      <c r="F24" s="311"/>
      <c r="G24" s="312"/>
      <c r="H24" s="313"/>
      <c r="I24" s="43"/>
      <c r="J24" s="141" t="s">
        <v>83</v>
      </c>
      <c r="K24" s="142"/>
      <c r="L24" s="143"/>
      <c r="M24" s="209"/>
      <c r="N24" s="208"/>
      <c r="O24" s="208"/>
      <c r="P24" s="201"/>
    </row>
    <row r="25" spans="1:17" s="6" customFormat="1" ht="16.5" hidden="1" customHeight="1" thickBot="1" x14ac:dyDescent="0.25">
      <c r="A25" s="250"/>
      <c r="B25" s="672" t="s">
        <v>101</v>
      </c>
      <c r="C25" s="600"/>
      <c r="D25" s="601"/>
      <c r="E25" s="606"/>
      <c r="F25" s="600"/>
      <c r="G25" s="601"/>
      <c r="H25" s="601"/>
      <c r="I25" s="33"/>
      <c r="J25" s="75" t="s">
        <v>83</v>
      </c>
      <c r="K25" s="77"/>
      <c r="L25" s="144"/>
      <c r="M25" s="209"/>
      <c r="N25" s="208"/>
      <c r="O25" s="208"/>
      <c r="P25" s="201"/>
    </row>
    <row r="26" spans="1:17" s="6" customFormat="1" ht="16.5" hidden="1" customHeight="1" thickBot="1" x14ac:dyDescent="0.25">
      <c r="A26" s="250"/>
      <c r="B26" s="672" t="s">
        <v>81</v>
      </c>
      <c r="C26" s="602"/>
      <c r="D26" s="603"/>
      <c r="E26" s="314"/>
      <c r="F26" s="602"/>
      <c r="G26" s="603"/>
      <c r="H26" s="603"/>
      <c r="I26" s="34"/>
      <c r="J26" s="76" t="s">
        <v>83</v>
      </c>
      <c r="K26" s="78"/>
      <c r="L26" s="146"/>
      <c r="M26" s="209"/>
      <c r="N26" s="208"/>
      <c r="O26" s="208"/>
      <c r="P26" s="201"/>
    </row>
    <row r="27" spans="1:17" ht="16.5" hidden="1" customHeight="1" thickBot="1" x14ac:dyDescent="0.25">
      <c r="A27" s="250"/>
      <c r="B27" s="230"/>
      <c r="C27" s="230"/>
      <c r="D27" s="230"/>
      <c r="E27" s="230"/>
      <c r="F27" s="230"/>
      <c r="G27" s="230"/>
      <c r="H27" s="230"/>
      <c r="I27" s="230"/>
      <c r="J27" s="230"/>
      <c r="K27" s="230"/>
      <c r="L27" s="16"/>
      <c r="M27" s="1287"/>
      <c r="N27" s="1288"/>
      <c r="O27" s="1288"/>
      <c r="P27" s="1289"/>
    </row>
    <row r="28" spans="1:17" s="6" customFormat="1" ht="16.5" hidden="1" customHeight="1" thickBot="1" x14ac:dyDescent="0.25">
      <c r="A28" s="16"/>
      <c r="B28" s="731" t="s">
        <v>281</v>
      </c>
      <c r="C28" s="755" t="s">
        <v>333</v>
      </c>
      <c r="D28" s="755"/>
      <c r="E28" s="755"/>
      <c r="F28" s="755"/>
      <c r="G28" s="755"/>
      <c r="H28" s="755"/>
      <c r="I28" s="755"/>
      <c r="J28" s="755"/>
      <c r="K28" s="755"/>
      <c r="L28" s="755"/>
      <c r="M28" s="1287"/>
      <c r="N28" s="1288"/>
      <c r="O28" s="1288"/>
      <c r="P28" s="1289"/>
      <c r="Q28" s="2"/>
    </row>
    <row r="29" spans="1:17" ht="16.5" hidden="1" customHeight="1" thickBot="1" x14ac:dyDescent="0.25">
      <c r="A29" s="250"/>
      <c r="B29" s="732" t="s">
        <v>93</v>
      </c>
      <c r="C29" s="733"/>
      <c r="D29" s="734"/>
      <c r="E29" s="734"/>
      <c r="F29" s="734"/>
      <c r="G29" s="735"/>
      <c r="H29" s="269" t="s">
        <v>64</v>
      </c>
      <c r="I29" s="620" t="s">
        <v>91</v>
      </c>
      <c r="J29" s="621" t="s">
        <v>80</v>
      </c>
      <c r="K29" s="622" t="s">
        <v>92</v>
      </c>
      <c r="L29" s="623" t="s">
        <v>90</v>
      </c>
      <c r="M29" s="209"/>
      <c r="N29" s="208"/>
      <c r="O29" s="208"/>
      <c r="P29" s="201"/>
    </row>
    <row r="30" spans="1:17" ht="16.5" hidden="1" customHeight="1" x14ac:dyDescent="0.2">
      <c r="A30" s="250"/>
      <c r="B30" s="736"/>
      <c r="C30" s="316"/>
      <c r="D30" s="66"/>
      <c r="E30" s="66"/>
      <c r="F30" s="66"/>
      <c r="G30" s="32"/>
      <c r="H30" s="270"/>
      <c r="I30" s="70"/>
      <c r="J30" s="114"/>
      <c r="K30" s="739"/>
      <c r="L30" s="608"/>
      <c r="M30" s="209"/>
      <c r="N30" s="208"/>
      <c r="O30" s="208"/>
      <c r="P30" s="201"/>
    </row>
    <row r="31" spans="1:17" ht="16.5" hidden="1" customHeight="1" x14ac:dyDescent="0.2">
      <c r="A31" s="250"/>
      <c r="B31" s="737"/>
      <c r="C31" s="65"/>
      <c r="D31" s="317"/>
      <c r="E31" s="71"/>
      <c r="F31" s="71"/>
      <c r="G31" s="31"/>
      <c r="H31" s="279"/>
      <c r="I31" s="70"/>
      <c r="J31" s="114"/>
      <c r="K31" s="739"/>
      <c r="L31" s="608"/>
      <c r="M31" s="209"/>
      <c r="N31" s="208"/>
      <c r="O31" s="208"/>
      <c r="P31" s="201"/>
    </row>
    <row r="32" spans="1:17" ht="16.5" hidden="1" customHeight="1" x14ac:dyDescent="0.2">
      <c r="A32" s="250"/>
      <c r="B32" s="737"/>
      <c r="C32" s="65"/>
      <c r="D32" s="71"/>
      <c r="E32" s="317"/>
      <c r="F32" s="71"/>
      <c r="G32" s="31"/>
      <c r="H32" s="270"/>
      <c r="I32" s="70"/>
      <c r="J32" s="114"/>
      <c r="K32" s="739"/>
      <c r="L32" s="608"/>
      <c r="M32" s="209"/>
      <c r="N32" s="208"/>
      <c r="O32" s="208"/>
      <c r="P32" s="201"/>
    </row>
    <row r="33" spans="1:17" ht="16.5" hidden="1" customHeight="1" x14ac:dyDescent="0.2">
      <c r="A33" s="250"/>
      <c r="B33" s="737"/>
      <c r="C33" s="65"/>
      <c r="D33" s="71"/>
      <c r="E33" s="71"/>
      <c r="F33" s="317"/>
      <c r="G33" s="31"/>
      <c r="H33" s="270"/>
      <c r="I33" s="70"/>
      <c r="J33" s="114"/>
      <c r="K33" s="739"/>
      <c r="L33" s="608"/>
      <c r="M33" s="790"/>
      <c r="N33" s="791"/>
      <c r="O33" s="791"/>
      <c r="P33" s="792"/>
    </row>
    <row r="34" spans="1:17" ht="16.5" hidden="1" customHeight="1" thickBot="1" x14ac:dyDescent="0.25">
      <c r="A34" s="250"/>
      <c r="B34" s="742"/>
      <c r="C34" s="800"/>
      <c r="D34" s="801"/>
      <c r="E34" s="801"/>
      <c r="F34" s="801"/>
      <c r="G34" s="802"/>
      <c r="H34" s="803"/>
      <c r="I34" s="804"/>
      <c r="J34" s="805"/>
      <c r="K34" s="806"/>
      <c r="L34" s="807"/>
      <c r="M34" s="209"/>
      <c r="N34" s="208"/>
      <c r="O34" s="208"/>
      <c r="P34" s="201"/>
    </row>
    <row r="35" spans="1:17" ht="16.5" hidden="1" customHeight="1" thickBot="1" x14ac:dyDescent="0.25">
      <c r="A35" s="250"/>
      <c r="B35" s="219"/>
      <c r="C35" s="219"/>
      <c r="D35" s="219"/>
      <c r="E35" s="219"/>
      <c r="F35" s="219"/>
      <c r="G35" s="219"/>
      <c r="H35" s="219"/>
      <c r="I35" s="219"/>
      <c r="J35" s="219"/>
      <c r="K35" s="219"/>
      <c r="L35" s="220"/>
      <c r="M35" s="790"/>
      <c r="N35" s="791"/>
      <c r="O35" s="791"/>
      <c r="P35" s="792"/>
    </row>
    <row r="36" spans="1:17" ht="16.5" hidden="1" customHeight="1" thickBot="1" x14ac:dyDescent="0.25">
      <c r="A36" s="250"/>
      <c r="B36" s="778" t="s">
        <v>290</v>
      </c>
      <c r="C36" s="811" t="s">
        <v>334</v>
      </c>
      <c r="D36" s="812"/>
      <c r="E36" s="812"/>
      <c r="F36" s="812"/>
      <c r="G36" s="812"/>
      <c r="H36" s="812"/>
      <c r="I36" s="812"/>
      <c r="J36" s="812"/>
      <c r="K36" s="812"/>
      <c r="L36" s="812"/>
      <c r="M36" s="1090"/>
      <c r="N36" s="607"/>
      <c r="O36" s="607"/>
      <c r="P36" s="612"/>
    </row>
    <row r="37" spans="1:17" s="6" customFormat="1" ht="16.5" hidden="1" customHeight="1" thickBot="1" x14ac:dyDescent="0.25">
      <c r="A37" s="250"/>
      <c r="B37" s="779" t="s">
        <v>110</v>
      </c>
      <c r="C37" s="787"/>
      <c r="D37" s="788"/>
      <c r="E37" s="789"/>
      <c r="F37" s="796" t="s">
        <v>80</v>
      </c>
      <c r="G37" s="1290" t="s">
        <v>111</v>
      </c>
      <c r="H37" s="1291"/>
      <c r="I37" s="1292"/>
      <c r="J37" s="784"/>
      <c r="K37" s="785"/>
      <c r="L37" s="786"/>
      <c r="M37" s="797" t="s">
        <v>80</v>
      </c>
      <c r="N37" s="208"/>
      <c r="O37" s="208"/>
      <c r="P37" s="201"/>
    </row>
    <row r="38" spans="1:17" s="6" customFormat="1" ht="16.5" hidden="1" customHeight="1" x14ac:dyDescent="0.2">
      <c r="A38" s="250"/>
      <c r="B38" s="780"/>
      <c r="C38" s="306"/>
      <c r="D38" s="66"/>
      <c r="E38" s="72"/>
      <c r="F38" s="710"/>
      <c r="G38" s="1296"/>
      <c r="H38" s="1297"/>
      <c r="I38" s="1298"/>
      <c r="J38" s="306"/>
      <c r="K38" s="66"/>
      <c r="L38" s="32"/>
      <c r="M38" s="793"/>
      <c r="N38" s="208"/>
      <c r="O38" s="208"/>
      <c r="P38" s="201"/>
    </row>
    <row r="39" spans="1:17" s="6" customFormat="1" ht="16.5" hidden="1" customHeight="1" x14ac:dyDescent="0.2">
      <c r="A39" s="250"/>
      <c r="B39" s="781"/>
      <c r="C39" s="65"/>
      <c r="D39" s="307"/>
      <c r="E39" s="73"/>
      <c r="F39" s="711"/>
      <c r="G39" s="1360"/>
      <c r="H39" s="1361"/>
      <c r="I39" s="1362"/>
      <c r="J39" s="65"/>
      <c r="K39" s="307"/>
      <c r="L39" s="31"/>
      <c r="M39" s="794"/>
      <c r="N39" s="208"/>
      <c r="O39" s="208"/>
      <c r="P39" s="201"/>
    </row>
    <row r="40" spans="1:17" s="6" customFormat="1" ht="16.5" hidden="1" customHeight="1" thickBot="1" x14ac:dyDescent="0.25">
      <c r="A40" s="250"/>
      <c r="B40" s="781"/>
      <c r="C40" s="67"/>
      <c r="D40" s="68"/>
      <c r="E40" s="308"/>
      <c r="F40" s="712"/>
      <c r="G40" s="1363"/>
      <c r="H40" s="1364"/>
      <c r="I40" s="1365"/>
      <c r="J40" s="67"/>
      <c r="K40" s="68"/>
      <c r="L40" s="610"/>
      <c r="M40" s="795"/>
      <c r="N40" s="208"/>
      <c r="O40" s="208"/>
      <c r="P40" s="201"/>
    </row>
    <row r="41" spans="1:17" s="6" customFormat="1" ht="16.5" hidden="1" customHeight="1" thickBot="1" x14ac:dyDescent="0.25">
      <c r="A41" s="250"/>
      <c r="B41" s="782" t="s">
        <v>106</v>
      </c>
      <c r="C41" s="311"/>
      <c r="D41" s="312"/>
      <c r="E41" s="312"/>
      <c r="F41" s="763"/>
      <c r="G41" s="764"/>
      <c r="H41" s="767"/>
      <c r="I41" s="43"/>
      <c r="J41" s="141" t="s">
        <v>83</v>
      </c>
      <c r="K41" s="142"/>
      <c r="L41" s="143"/>
      <c r="M41" s="1293"/>
      <c r="N41" s="1294"/>
      <c r="O41" s="1294"/>
      <c r="P41" s="1295"/>
    </row>
    <row r="42" spans="1:17" s="6" customFormat="1" ht="16.5" hidden="1" customHeight="1" thickBot="1" x14ac:dyDescent="0.25">
      <c r="A42" s="250"/>
      <c r="B42" s="783" t="s">
        <v>101</v>
      </c>
      <c r="C42" s="765"/>
      <c r="D42" s="766"/>
      <c r="E42" s="766"/>
      <c r="F42" s="311"/>
      <c r="G42" s="312"/>
      <c r="H42" s="313"/>
      <c r="I42" s="33"/>
      <c r="J42" s="75" t="s">
        <v>83</v>
      </c>
      <c r="K42" s="77"/>
      <c r="L42" s="144"/>
      <c r="M42" s="790"/>
      <c r="N42" s="791"/>
      <c r="O42" s="791"/>
      <c r="P42" s="792"/>
    </row>
    <row r="43" spans="1:17" s="6" customFormat="1" ht="16.5" hidden="1" customHeight="1" thickBot="1" x14ac:dyDescent="0.25">
      <c r="A43" s="250"/>
      <c r="B43" s="783" t="s">
        <v>81</v>
      </c>
      <c r="C43" s="763"/>
      <c r="D43" s="764"/>
      <c r="E43" s="764"/>
      <c r="F43" s="765"/>
      <c r="G43" s="766"/>
      <c r="H43" s="314"/>
      <c r="I43" s="34"/>
      <c r="J43" s="76" t="s">
        <v>83</v>
      </c>
      <c r="K43" s="78"/>
      <c r="L43" s="146"/>
      <c r="M43" s="209"/>
      <c r="N43" s="208"/>
      <c r="O43" s="208"/>
      <c r="P43" s="201"/>
    </row>
    <row r="44" spans="1:17" ht="16.5" hidden="1" customHeight="1" thickBot="1" x14ac:dyDescent="0.25">
      <c r="A44" s="250"/>
      <c r="B44" s="230"/>
      <c r="C44" s="230"/>
      <c r="D44" s="230"/>
      <c r="E44" s="230"/>
      <c r="F44" s="230"/>
      <c r="G44" s="230"/>
      <c r="H44" s="230"/>
      <c r="I44" s="230"/>
      <c r="J44" s="230"/>
      <c r="K44" s="230"/>
      <c r="L44" s="16"/>
      <c r="M44" s="790"/>
      <c r="N44" s="791"/>
      <c r="O44" s="791"/>
      <c r="P44" s="792"/>
    </row>
    <row r="45" spans="1:17" s="6" customFormat="1" ht="16.5" hidden="1" customHeight="1" thickBot="1" x14ac:dyDescent="0.25">
      <c r="A45" s="16"/>
      <c r="B45" s="830" t="s">
        <v>293</v>
      </c>
      <c r="C45" s="884" t="s">
        <v>335</v>
      </c>
      <c r="D45" s="885"/>
      <c r="E45" s="885"/>
      <c r="F45" s="885"/>
      <c r="G45" s="885"/>
      <c r="H45" s="885"/>
      <c r="I45" s="885"/>
      <c r="J45" s="885"/>
      <c r="K45" s="885"/>
      <c r="L45" s="1091"/>
      <c r="M45" s="798"/>
      <c r="N45" s="208"/>
      <c r="O45" s="208"/>
      <c r="P45" s="201"/>
      <c r="Q45" s="2"/>
    </row>
    <row r="46" spans="1:17" ht="16.5" hidden="1" customHeight="1" thickBot="1" x14ac:dyDescent="0.25">
      <c r="A46" s="250"/>
      <c r="B46" s="831" t="s">
        <v>93</v>
      </c>
      <c r="C46" s="821"/>
      <c r="D46" s="822"/>
      <c r="E46" s="823"/>
      <c r="F46" s="823"/>
      <c r="G46" s="822"/>
      <c r="H46" s="269" t="s">
        <v>64</v>
      </c>
      <c r="I46" s="824" t="s">
        <v>91</v>
      </c>
      <c r="J46" s="825" t="s">
        <v>80</v>
      </c>
      <c r="K46" s="826" t="s">
        <v>92</v>
      </c>
      <c r="L46" s="827" t="s">
        <v>90</v>
      </c>
      <c r="M46" s="209"/>
      <c r="N46" s="208"/>
      <c r="O46" s="208"/>
      <c r="P46" s="201"/>
    </row>
    <row r="47" spans="1:17" ht="16.5" hidden="1" customHeight="1" x14ac:dyDescent="0.2">
      <c r="A47" s="250"/>
      <c r="B47" s="832"/>
      <c r="C47" s="316"/>
      <c r="D47" s="66"/>
      <c r="E47" s="66"/>
      <c r="F47" s="66"/>
      <c r="G47" s="32"/>
      <c r="H47" s="270"/>
      <c r="I47" s="70"/>
      <c r="J47" s="114"/>
      <c r="K47" s="828"/>
      <c r="L47" s="608"/>
      <c r="M47" s="209"/>
      <c r="N47" s="208"/>
      <c r="O47" s="208"/>
      <c r="P47" s="201"/>
    </row>
    <row r="48" spans="1:17" ht="16.5" hidden="1" customHeight="1" x14ac:dyDescent="0.2">
      <c r="A48" s="250"/>
      <c r="B48" s="833"/>
      <c r="C48" s="65"/>
      <c r="D48" s="317"/>
      <c r="E48" s="71"/>
      <c r="F48" s="71"/>
      <c r="G48" s="31"/>
      <c r="H48" s="279"/>
      <c r="I48" s="70"/>
      <c r="J48" s="114"/>
      <c r="K48" s="828"/>
      <c r="L48" s="608"/>
      <c r="M48" s="209"/>
      <c r="N48" s="208"/>
      <c r="O48" s="208"/>
      <c r="P48" s="201"/>
    </row>
    <row r="49" spans="1:16" ht="16.5" hidden="1" customHeight="1" x14ac:dyDescent="0.2">
      <c r="A49" s="250"/>
      <c r="B49" s="833"/>
      <c r="C49" s="65"/>
      <c r="D49" s="71"/>
      <c r="E49" s="317"/>
      <c r="F49" s="71"/>
      <c r="G49" s="31"/>
      <c r="H49" s="270"/>
      <c r="I49" s="70"/>
      <c r="J49" s="114"/>
      <c r="K49" s="828"/>
      <c r="L49" s="608"/>
      <c r="M49" s="1303"/>
      <c r="N49" s="1304"/>
      <c r="O49" s="1304"/>
      <c r="P49" s="1305"/>
    </row>
    <row r="50" spans="1:16" ht="16.5" hidden="1" customHeight="1" x14ac:dyDescent="0.2">
      <c r="A50" s="250"/>
      <c r="B50" s="833"/>
      <c r="C50" s="65"/>
      <c r="D50" s="71"/>
      <c r="E50" s="71"/>
      <c r="F50" s="317"/>
      <c r="G50" s="31"/>
      <c r="H50" s="270"/>
      <c r="I50" s="70"/>
      <c r="J50" s="114"/>
      <c r="K50" s="828"/>
      <c r="L50" s="608"/>
      <c r="M50" s="1293"/>
      <c r="N50" s="1294"/>
      <c r="O50" s="1294"/>
      <c r="P50" s="1295"/>
    </row>
    <row r="51" spans="1:16" ht="16.5" hidden="1" customHeight="1" thickBot="1" x14ac:dyDescent="0.25">
      <c r="A51" s="250"/>
      <c r="B51" s="833"/>
      <c r="C51" s="268"/>
      <c r="D51" s="40"/>
      <c r="E51" s="40"/>
      <c r="F51" s="40"/>
      <c r="G51" s="318"/>
      <c r="H51" s="279"/>
      <c r="I51" s="36"/>
      <c r="J51" s="125"/>
      <c r="K51" s="829"/>
      <c r="L51" s="609"/>
      <c r="M51" s="790"/>
      <c r="N51" s="791"/>
      <c r="O51" s="791"/>
      <c r="P51" s="792"/>
    </row>
    <row r="52" spans="1:16" ht="16.5" hidden="1" customHeight="1" thickBot="1" x14ac:dyDescent="0.25">
      <c r="A52" s="250"/>
      <c r="B52" s="219"/>
      <c r="C52" s="219"/>
      <c r="D52" s="219"/>
      <c r="E52" s="219"/>
      <c r="F52" s="219"/>
      <c r="G52" s="219"/>
      <c r="H52" s="219"/>
      <c r="I52" s="219"/>
      <c r="J52" s="219"/>
      <c r="K52" s="219"/>
      <c r="L52" s="220"/>
      <c r="M52" s="790"/>
      <c r="N52" s="791"/>
      <c r="O52" s="791"/>
      <c r="P52" s="792"/>
    </row>
    <row r="53" spans="1:16" ht="16.5" hidden="1" customHeight="1" thickBot="1" x14ac:dyDescent="0.25">
      <c r="A53" s="250"/>
      <c r="B53" s="902" t="s">
        <v>299</v>
      </c>
      <c r="C53" s="903" t="s">
        <v>336</v>
      </c>
      <c r="D53" s="904"/>
      <c r="E53" s="904"/>
      <c r="F53" s="904"/>
      <c r="G53" s="904"/>
      <c r="H53" s="904"/>
      <c r="I53" s="904"/>
      <c r="J53" s="904"/>
      <c r="K53" s="904"/>
      <c r="L53" s="904"/>
      <c r="M53" s="1092"/>
      <c r="N53" s="607"/>
      <c r="O53" s="607"/>
      <c r="P53" s="612"/>
    </row>
    <row r="54" spans="1:16" s="6" customFormat="1" ht="16.5" hidden="1" customHeight="1" thickBot="1" x14ac:dyDescent="0.25">
      <c r="A54" s="250"/>
      <c r="B54" s="908" t="s">
        <v>110</v>
      </c>
      <c r="C54" s="899"/>
      <c r="D54" s="1029"/>
      <c r="E54" s="1030"/>
      <c r="F54" s="796" t="s">
        <v>80</v>
      </c>
      <c r="G54" s="1342" t="s">
        <v>111</v>
      </c>
      <c r="H54" s="1343"/>
      <c r="I54" s="1344"/>
      <c r="J54" s="1031"/>
      <c r="K54" s="900"/>
      <c r="L54" s="900"/>
      <c r="M54" s="797" t="s">
        <v>80</v>
      </c>
      <c r="N54" s="208"/>
      <c r="O54" s="208"/>
      <c r="P54" s="201"/>
    </row>
    <row r="55" spans="1:16" s="6" customFormat="1" ht="16.5" hidden="1" customHeight="1" x14ac:dyDescent="0.2">
      <c r="A55" s="250"/>
      <c r="B55" s="1028"/>
      <c r="C55" s="306"/>
      <c r="D55" s="66"/>
      <c r="E55" s="72"/>
      <c r="F55" s="710"/>
      <c r="G55" s="1345"/>
      <c r="H55" s="1346"/>
      <c r="I55" s="1347"/>
      <c r="J55" s="306"/>
      <c r="K55" s="66"/>
      <c r="L55" s="32"/>
      <c r="M55" s="793"/>
      <c r="N55" s="208"/>
      <c r="O55" s="208"/>
      <c r="P55" s="201"/>
    </row>
    <row r="56" spans="1:16" s="6" customFormat="1" ht="16.5" hidden="1" customHeight="1" x14ac:dyDescent="0.2">
      <c r="A56" s="250"/>
      <c r="B56" s="911"/>
      <c r="C56" s="65"/>
      <c r="D56" s="307"/>
      <c r="E56" s="73"/>
      <c r="F56" s="711"/>
      <c r="G56" s="1348"/>
      <c r="H56" s="1349"/>
      <c r="I56" s="1350"/>
      <c r="J56" s="65"/>
      <c r="K56" s="307"/>
      <c r="L56" s="31"/>
      <c r="M56" s="794"/>
      <c r="N56" s="208"/>
      <c r="O56" s="208"/>
      <c r="P56" s="201"/>
    </row>
    <row r="57" spans="1:16" s="6" customFormat="1" ht="16.5" hidden="1" customHeight="1" thickBot="1" x14ac:dyDescent="0.25">
      <c r="A57" s="250"/>
      <c r="B57" s="911"/>
      <c r="C57" s="67"/>
      <c r="D57" s="68"/>
      <c r="E57" s="308"/>
      <c r="F57" s="712"/>
      <c r="G57" s="1351"/>
      <c r="H57" s="1352"/>
      <c r="I57" s="1353"/>
      <c r="J57" s="67"/>
      <c r="K57" s="68"/>
      <c r="L57" s="610"/>
      <c r="M57" s="795"/>
      <c r="N57" s="208"/>
      <c r="O57" s="208"/>
      <c r="P57" s="201"/>
    </row>
    <row r="58" spans="1:16" s="6" customFormat="1" ht="16.5" hidden="1" customHeight="1" thickBot="1" x14ac:dyDescent="0.25">
      <c r="A58" s="250"/>
      <c r="B58" s="927" t="s">
        <v>106</v>
      </c>
      <c r="C58" s="311"/>
      <c r="D58" s="312"/>
      <c r="E58" s="312"/>
      <c r="F58" s="953"/>
      <c r="G58" s="954"/>
      <c r="H58" s="958"/>
      <c r="I58" s="43"/>
      <c r="J58" s="141" t="s">
        <v>83</v>
      </c>
      <c r="K58" s="142"/>
      <c r="L58" s="143"/>
      <c r="M58" s="1293"/>
      <c r="N58" s="1294"/>
      <c r="O58" s="1294"/>
      <c r="P58" s="1295"/>
    </row>
    <row r="59" spans="1:16" s="6" customFormat="1" ht="16.5" hidden="1" customHeight="1" thickBot="1" x14ac:dyDescent="0.25">
      <c r="A59" s="250"/>
      <c r="B59" s="928" t="s">
        <v>101</v>
      </c>
      <c r="C59" s="956"/>
      <c r="D59" s="957"/>
      <c r="E59" s="957"/>
      <c r="F59" s="311"/>
      <c r="G59" s="312"/>
      <c r="H59" s="313"/>
      <c r="I59" s="33"/>
      <c r="J59" s="75" t="s">
        <v>83</v>
      </c>
      <c r="K59" s="77"/>
      <c r="L59" s="144"/>
      <c r="M59" s="790"/>
      <c r="N59" s="791"/>
      <c r="O59" s="791"/>
      <c r="P59" s="792"/>
    </row>
    <row r="60" spans="1:16" s="6" customFormat="1" ht="16.5" hidden="1" customHeight="1" thickBot="1" x14ac:dyDescent="0.25">
      <c r="A60" s="250"/>
      <c r="B60" s="928" t="s">
        <v>81</v>
      </c>
      <c r="C60" s="953"/>
      <c r="D60" s="954"/>
      <c r="E60" s="954"/>
      <c r="F60" s="956"/>
      <c r="G60" s="957"/>
      <c r="H60" s="314"/>
      <c r="I60" s="34"/>
      <c r="J60" s="76" t="s">
        <v>83</v>
      </c>
      <c r="K60" s="78"/>
      <c r="L60" s="146"/>
      <c r="M60" s="209"/>
      <c r="N60" s="208"/>
      <c r="O60" s="208"/>
      <c r="P60" s="201"/>
    </row>
    <row r="61" spans="1:16" ht="7.5" customHeight="1" thickBot="1" x14ac:dyDescent="0.25">
      <c r="A61" s="250"/>
      <c r="B61" s="230"/>
      <c r="C61" s="230"/>
      <c r="D61" s="230"/>
      <c r="E61" s="230"/>
      <c r="F61" s="230"/>
      <c r="G61" s="230"/>
      <c r="H61" s="230"/>
      <c r="I61" s="230"/>
      <c r="J61" s="230"/>
      <c r="K61" s="230"/>
      <c r="L61" s="16"/>
      <c r="M61" s="611"/>
      <c r="N61" s="607"/>
      <c r="O61" s="607"/>
      <c r="P61" s="612"/>
    </row>
    <row r="62" spans="1:16" ht="20.25" customHeight="1" x14ac:dyDescent="0.2">
      <c r="A62" s="81" t="s">
        <v>65</v>
      </c>
      <c r="B62" s="82"/>
      <c r="C62" s="83"/>
      <c r="D62" s="1322" t="s">
        <v>107</v>
      </c>
      <c r="E62" s="1322"/>
      <c r="F62" s="1322"/>
      <c r="G62" s="1322"/>
      <c r="H62" s="1322"/>
      <c r="I62" s="1322"/>
      <c r="J62" s="1322"/>
      <c r="K62" s="1322"/>
      <c r="L62" s="1322"/>
      <c r="M62" s="1322"/>
      <c r="N62" s="1322"/>
      <c r="O62" s="1322"/>
      <c r="P62" s="1323"/>
    </row>
    <row r="63" spans="1:16" ht="16.5" customHeight="1" thickBot="1" x14ac:dyDescent="0.3">
      <c r="A63" s="287" t="s">
        <v>305</v>
      </c>
      <c r="B63" s="288"/>
      <c r="C63" s="288"/>
      <c r="D63" s="289"/>
      <c r="E63" s="915" t="s">
        <v>300</v>
      </c>
      <c r="F63" s="955"/>
      <c r="G63" s="289"/>
      <c r="H63" s="289"/>
      <c r="I63" s="1336" t="s">
        <v>337</v>
      </c>
      <c r="J63" s="1336"/>
      <c r="K63" s="1336"/>
      <c r="L63" s="1336"/>
      <c r="M63" s="1336"/>
      <c r="N63" s="1336"/>
      <c r="O63" s="1336"/>
      <c r="P63" s="1337"/>
    </row>
    <row r="64" spans="1:16" ht="5.25" hidden="1" customHeight="1" x14ac:dyDescent="0.2">
      <c r="A64" s="218"/>
      <c r="B64" s="219"/>
      <c r="C64" s="219"/>
      <c r="D64" s="219"/>
      <c r="E64" s="219"/>
      <c r="F64" s="219"/>
      <c r="G64" s="219"/>
      <c r="H64" s="219"/>
      <c r="I64" s="219"/>
      <c r="J64" s="219"/>
      <c r="K64" s="219"/>
      <c r="L64" s="220"/>
      <c r="M64" s="1324"/>
      <c r="N64" s="1325"/>
      <c r="O64" s="1325"/>
      <c r="P64" s="1326"/>
    </row>
    <row r="65" spans="1:16" s="210" customFormat="1" ht="10.5" x14ac:dyDescent="0.15">
      <c r="A65" s="224"/>
      <c r="B65" s="225"/>
      <c r="C65" s="225"/>
      <c r="D65" s="225" t="s">
        <v>149</v>
      </c>
      <c r="E65" s="225"/>
      <c r="F65" s="225"/>
      <c r="G65" s="225"/>
      <c r="H65" s="225"/>
      <c r="I65" s="225"/>
      <c r="J65" s="225"/>
      <c r="K65" s="225"/>
      <c r="L65" s="225"/>
      <c r="M65" s="1293"/>
      <c r="N65" s="1294"/>
      <c r="O65" s="1294"/>
      <c r="P65" s="1295"/>
    </row>
    <row r="66" spans="1:16" s="211" customFormat="1" ht="11.25" thickBot="1" x14ac:dyDescent="0.2">
      <c r="A66" s="226"/>
      <c r="B66" s="227"/>
      <c r="C66" s="233" t="s">
        <v>150</v>
      </c>
      <c r="D66" s="1327" t="s">
        <v>151</v>
      </c>
      <c r="E66" s="1327"/>
      <c r="F66" s="227"/>
      <c r="G66" s="233" t="s">
        <v>152</v>
      </c>
      <c r="H66" s="1327" t="s">
        <v>151</v>
      </c>
      <c r="I66" s="1327"/>
      <c r="J66" s="227"/>
      <c r="K66" s="227"/>
      <c r="L66" s="227"/>
      <c r="M66" s="790"/>
      <c r="N66" s="791"/>
      <c r="O66" s="791"/>
      <c r="P66" s="792"/>
    </row>
    <row r="67" spans="1:16" s="29" customFormat="1" x14ac:dyDescent="0.2">
      <c r="A67" s="228"/>
      <c r="B67" s="229"/>
      <c r="C67" s="234" t="s">
        <v>4</v>
      </c>
      <c r="D67" s="1328" t="s">
        <v>58</v>
      </c>
      <c r="E67" s="1329"/>
      <c r="F67" s="227"/>
      <c r="G67" s="237" t="s">
        <v>5</v>
      </c>
      <c r="H67" s="1299" t="s">
        <v>349</v>
      </c>
      <c r="I67" s="1300"/>
      <c r="J67" s="229"/>
      <c r="K67" s="229"/>
      <c r="L67" s="229"/>
      <c r="M67" s="611"/>
      <c r="N67" s="607"/>
      <c r="O67" s="607"/>
      <c r="P67" s="612"/>
    </row>
    <row r="68" spans="1:16" s="29" customFormat="1" x14ac:dyDescent="0.2">
      <c r="A68" s="228"/>
      <c r="B68" s="229"/>
      <c r="C68" s="235" t="s">
        <v>55</v>
      </c>
      <c r="D68" s="1330" t="s">
        <v>351</v>
      </c>
      <c r="E68" s="1331"/>
      <c r="F68" s="227"/>
      <c r="G68" s="238" t="s">
        <v>6</v>
      </c>
      <c r="H68" s="1301" t="s">
        <v>350</v>
      </c>
      <c r="I68" s="1302"/>
      <c r="J68" s="229"/>
      <c r="K68" s="229"/>
      <c r="L68" s="229"/>
      <c r="M68" s="206"/>
      <c r="N68" s="202"/>
      <c r="O68" s="202"/>
      <c r="P68" s="203"/>
    </row>
    <row r="69" spans="1:16" s="29" customFormat="1" ht="13.5" thickBot="1" x14ac:dyDescent="0.25">
      <c r="A69" s="228"/>
      <c r="B69" s="229"/>
      <c r="C69" s="236" t="s">
        <v>56</v>
      </c>
      <c r="D69" s="1332" t="s">
        <v>40</v>
      </c>
      <c r="E69" s="1333"/>
      <c r="F69" s="227"/>
      <c r="G69" s="239" t="s">
        <v>63</v>
      </c>
      <c r="H69" s="1334" t="s">
        <v>352</v>
      </c>
      <c r="I69" s="1335"/>
      <c r="J69" s="229"/>
      <c r="K69" s="229"/>
      <c r="L69" s="229"/>
      <c r="M69" s="206"/>
      <c r="N69" s="202"/>
      <c r="O69" s="202"/>
      <c r="P69" s="201"/>
    </row>
    <row r="70" spans="1:16" ht="6" customHeight="1" x14ac:dyDescent="0.2">
      <c r="A70" s="1306" t="s">
        <v>163</v>
      </c>
      <c r="B70" s="1307"/>
      <c r="C70" s="1310" t="s">
        <v>353</v>
      </c>
      <c r="D70" s="1311"/>
      <c r="E70" s="1312"/>
      <c r="F70" s="283"/>
      <c r="G70" s="1316" t="s">
        <v>354</v>
      </c>
      <c r="H70" s="1317"/>
      <c r="I70" s="1318"/>
      <c r="J70" s="230"/>
      <c r="K70" s="230"/>
      <c r="L70" s="230"/>
      <c r="M70" s="206"/>
      <c r="N70" s="204"/>
      <c r="O70" s="204"/>
      <c r="P70" s="201"/>
    </row>
    <row r="71" spans="1:16" ht="6" customHeight="1" thickBot="1" x14ac:dyDescent="0.25">
      <c r="A71" s="1308"/>
      <c r="B71" s="1309"/>
      <c r="C71" s="1313"/>
      <c r="D71" s="1314"/>
      <c r="E71" s="1315"/>
      <c r="F71" s="283"/>
      <c r="G71" s="1319"/>
      <c r="H71" s="1320"/>
      <c r="I71" s="1321"/>
      <c r="J71" s="230"/>
      <c r="K71" s="230"/>
      <c r="L71" s="230"/>
      <c r="M71" s="206"/>
      <c r="N71" s="205"/>
      <c r="O71" s="205"/>
      <c r="P71" s="201"/>
    </row>
    <row r="72" spans="1:16" ht="6" customHeight="1" thickBot="1" x14ac:dyDescent="0.25">
      <c r="A72" s="231"/>
      <c r="B72" s="232"/>
      <c r="C72" s="232"/>
      <c r="D72" s="232"/>
      <c r="E72" s="232"/>
      <c r="F72" s="232"/>
      <c r="G72" s="232"/>
      <c r="H72" s="232"/>
      <c r="I72" s="232"/>
      <c r="J72" s="232"/>
      <c r="K72" s="232"/>
      <c r="L72" s="232"/>
      <c r="M72" s="221"/>
      <c r="N72" s="222"/>
      <c r="O72" s="222"/>
      <c r="P72" s="223"/>
    </row>
    <row r="73" spans="1:16" x14ac:dyDescent="0.2">
      <c r="M73" s="1"/>
      <c r="N73" s="1"/>
    </row>
  </sheetData>
  <sortState ref="B3:L8">
    <sortCondition descending="1" ref="L3"/>
  </sortState>
  <mergeCells count="41">
    <mergeCell ref="I13:J13"/>
    <mergeCell ref="I14:J14"/>
    <mergeCell ref="I15:J15"/>
    <mergeCell ref="I16:J16"/>
    <mergeCell ref="I17:J17"/>
    <mergeCell ref="M1:P4"/>
    <mergeCell ref="M65:P65"/>
    <mergeCell ref="G54:I54"/>
    <mergeCell ref="G55:I55"/>
    <mergeCell ref="G56:I56"/>
    <mergeCell ref="G57:I57"/>
    <mergeCell ref="M58:P58"/>
    <mergeCell ref="M11:P11"/>
    <mergeCell ref="M8:P8"/>
    <mergeCell ref="G39:I39"/>
    <mergeCell ref="G40:I40"/>
    <mergeCell ref="G21:I21"/>
    <mergeCell ref="G22:I22"/>
    <mergeCell ref="G23:I23"/>
    <mergeCell ref="M16:P17"/>
    <mergeCell ref="G20:I20"/>
    <mergeCell ref="H68:I68"/>
    <mergeCell ref="M49:P49"/>
    <mergeCell ref="M50:P50"/>
    <mergeCell ref="A70:B71"/>
    <mergeCell ref="C70:E71"/>
    <mergeCell ref="G70:I71"/>
    <mergeCell ref="D62:P62"/>
    <mergeCell ref="M64:P64"/>
    <mergeCell ref="D66:E66"/>
    <mergeCell ref="D67:E67"/>
    <mergeCell ref="D68:E68"/>
    <mergeCell ref="D69:E69"/>
    <mergeCell ref="H66:I66"/>
    <mergeCell ref="H69:I69"/>
    <mergeCell ref="I63:P63"/>
    <mergeCell ref="M27:P28"/>
    <mergeCell ref="G37:I37"/>
    <mergeCell ref="M41:P41"/>
    <mergeCell ref="G38:I38"/>
    <mergeCell ref="H67:I67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5"/>
  <sheetViews>
    <sheetView zoomScale="130" zoomScaleNormal="130" workbookViewId="0">
      <selection activeCell="AW20" sqref="AW20"/>
    </sheetView>
  </sheetViews>
  <sheetFormatPr defaultColWidth="9.140625" defaultRowHeight="16.5" x14ac:dyDescent="0.2"/>
  <cols>
    <col min="1" max="1" width="3.28515625" style="366" customWidth="1"/>
    <col min="2" max="2" width="8.42578125" style="635" customWidth="1"/>
    <col min="3" max="3" width="6.28515625" style="635" customWidth="1"/>
    <col min="4" max="4" width="4.5703125" style="476" customWidth="1"/>
    <col min="5" max="12" width="8.28515625" style="476" hidden="1" customWidth="1"/>
    <col min="13" max="13" width="4.85546875" style="476" customWidth="1"/>
    <col min="14" max="14" width="3.140625" style="476" customWidth="1"/>
    <col min="15" max="15" width="3.7109375" style="475" customWidth="1"/>
    <col min="16" max="16" width="8.42578125" style="475" customWidth="1"/>
    <col min="17" max="17" width="6.28515625" style="475" customWidth="1"/>
    <col min="18" max="18" width="4.5703125" style="475" customWidth="1"/>
    <col min="19" max="26" width="8" style="475" hidden="1" customWidth="1"/>
    <col min="27" max="27" width="4.85546875" style="636" customWidth="1"/>
    <col min="28" max="28" width="5.7109375" style="476" customWidth="1"/>
    <col min="29" max="29" width="3.140625" style="476" customWidth="1"/>
    <col min="30" max="30" width="3.28515625" style="476" customWidth="1"/>
    <col min="31" max="31" width="8.42578125" style="476" customWidth="1"/>
    <col min="32" max="32" width="6.28515625" style="476" customWidth="1"/>
    <col min="33" max="33" width="4.5703125" style="366" customWidth="1"/>
    <col min="34" max="41" width="5.85546875" style="476" hidden="1" customWidth="1"/>
    <col min="42" max="42" width="5.28515625" style="490" customWidth="1"/>
    <col min="43" max="16384" width="9.140625" style="476"/>
  </cols>
  <sheetData>
    <row r="1" spans="1:43" s="474" customFormat="1" ht="18.75" customHeight="1" x14ac:dyDescent="0.2">
      <c r="A1" s="473" t="s">
        <v>95</v>
      </c>
      <c r="B1" s="472"/>
      <c r="C1" s="472"/>
      <c r="E1" s="473"/>
      <c r="F1" s="473"/>
      <c r="G1" s="473"/>
      <c r="H1" s="473"/>
      <c r="I1" s="473"/>
      <c r="J1" s="473"/>
      <c r="K1" s="473"/>
      <c r="L1" s="473"/>
      <c r="M1" s="472"/>
      <c r="Q1" s="472" t="s">
        <v>105</v>
      </c>
      <c r="AD1" s="478"/>
      <c r="AG1" s="544"/>
      <c r="AH1" s="544"/>
      <c r="AI1" s="544"/>
      <c r="AJ1" s="544"/>
      <c r="AK1" s="544"/>
      <c r="AL1" s="544"/>
      <c r="AM1" s="544"/>
      <c r="AN1" s="544"/>
      <c r="AO1" s="544"/>
      <c r="AP1" s="471" t="s">
        <v>355</v>
      </c>
    </row>
    <row r="2" spans="1:43" s="479" customFormat="1" ht="13.5" customHeight="1" x14ac:dyDescent="0.2">
      <c r="A2" s="479" t="s">
        <v>141</v>
      </c>
      <c r="B2" s="480"/>
      <c r="C2" s="480"/>
      <c r="D2" s="481"/>
      <c r="M2" s="481"/>
      <c r="N2" s="482"/>
      <c r="O2" s="483" t="s">
        <v>132</v>
      </c>
      <c r="P2" s="483"/>
      <c r="Q2" s="483"/>
      <c r="R2" s="483"/>
      <c r="S2" s="483"/>
      <c r="T2" s="483"/>
      <c r="U2" s="483"/>
      <c r="V2" s="483"/>
      <c r="W2" s="483"/>
      <c r="X2" s="483"/>
      <c r="Y2" s="483"/>
      <c r="Z2" s="483"/>
      <c r="AA2" s="483"/>
      <c r="AE2" s="483"/>
      <c r="AF2" s="483"/>
      <c r="AG2" s="483"/>
      <c r="AH2" s="483"/>
      <c r="AI2" s="483"/>
      <c r="AJ2" s="483"/>
      <c r="AK2" s="483"/>
      <c r="AL2" s="483"/>
      <c r="AM2" s="483"/>
      <c r="AN2" s="483"/>
      <c r="AO2" s="483"/>
      <c r="AP2" s="482" t="s">
        <v>26</v>
      </c>
      <c r="AQ2" s="483"/>
    </row>
    <row r="3" spans="1:43" s="625" customFormat="1" ht="6" customHeight="1" x14ac:dyDescent="0.2">
      <c r="A3" s="1389" t="s">
        <v>16</v>
      </c>
      <c r="B3" s="1390" t="s">
        <v>23</v>
      </c>
      <c r="C3" s="1390" t="s">
        <v>24</v>
      </c>
      <c r="D3" s="1391" t="s">
        <v>3</v>
      </c>
      <c r="E3" s="1392" t="s">
        <v>144</v>
      </c>
      <c r="F3" s="1393"/>
      <c r="G3" s="1393"/>
      <c r="H3" s="1393"/>
      <c r="I3" s="1393"/>
      <c r="J3" s="1393"/>
      <c r="K3" s="1393"/>
      <c r="L3" s="1393"/>
      <c r="M3" s="1394"/>
      <c r="O3" s="1389" t="s">
        <v>16</v>
      </c>
      <c r="P3" s="1390" t="s">
        <v>23</v>
      </c>
      <c r="Q3" s="1390" t="s">
        <v>24</v>
      </c>
      <c r="R3" s="1391" t="s">
        <v>3</v>
      </c>
      <c r="S3" s="1392" t="s">
        <v>144</v>
      </c>
      <c r="T3" s="1393"/>
      <c r="U3" s="1393"/>
      <c r="V3" s="1393"/>
      <c r="W3" s="1393"/>
      <c r="X3" s="1393"/>
      <c r="Y3" s="1393"/>
      <c r="Z3" s="1393"/>
      <c r="AA3" s="1394"/>
      <c r="AB3" s="1387" t="s">
        <v>173</v>
      </c>
      <c r="AC3" s="626"/>
      <c r="AD3" s="1389" t="s">
        <v>16</v>
      </c>
      <c r="AE3" s="1390" t="s">
        <v>23</v>
      </c>
      <c r="AF3" s="1390" t="s">
        <v>24</v>
      </c>
      <c r="AG3" s="1391" t="s">
        <v>3</v>
      </c>
      <c r="AH3" s="1392" t="s">
        <v>144</v>
      </c>
      <c r="AI3" s="1393"/>
      <c r="AJ3" s="1393"/>
      <c r="AK3" s="1393"/>
      <c r="AL3" s="1393"/>
      <c r="AM3" s="1393"/>
      <c r="AN3" s="1393"/>
      <c r="AO3" s="1393"/>
      <c r="AP3" s="1394"/>
      <c r="AQ3" s="483"/>
    </row>
    <row r="4" spans="1:43" s="625" customFormat="1" ht="6" customHeight="1" thickBot="1" x14ac:dyDescent="0.25">
      <c r="A4" s="1389"/>
      <c r="B4" s="1390"/>
      <c r="C4" s="1390"/>
      <c r="D4" s="1391"/>
      <c r="E4" s="1395"/>
      <c r="F4" s="1396"/>
      <c r="G4" s="1396"/>
      <c r="H4" s="1396"/>
      <c r="I4" s="1396"/>
      <c r="J4" s="1396"/>
      <c r="K4" s="1396"/>
      <c r="L4" s="1396"/>
      <c r="M4" s="1397"/>
      <c r="O4" s="1389"/>
      <c r="P4" s="1390"/>
      <c r="Q4" s="1390"/>
      <c r="R4" s="1391"/>
      <c r="S4" s="1395"/>
      <c r="T4" s="1396"/>
      <c r="U4" s="1396"/>
      <c r="V4" s="1396"/>
      <c r="W4" s="1396"/>
      <c r="X4" s="1396"/>
      <c r="Y4" s="1396"/>
      <c r="Z4" s="1396"/>
      <c r="AA4" s="1397"/>
      <c r="AB4" s="1388"/>
      <c r="AC4" s="626"/>
      <c r="AD4" s="1389"/>
      <c r="AE4" s="1390"/>
      <c r="AF4" s="1390"/>
      <c r="AG4" s="1391"/>
      <c r="AH4" s="1395"/>
      <c r="AI4" s="1396"/>
      <c r="AJ4" s="1396"/>
      <c r="AK4" s="1396"/>
      <c r="AL4" s="1396"/>
      <c r="AM4" s="1396"/>
      <c r="AN4" s="1396"/>
      <c r="AO4" s="1396"/>
      <c r="AP4" s="1397"/>
    </row>
    <row r="5" spans="1:43" s="417" customFormat="1" ht="9.75" customHeight="1" x14ac:dyDescent="0.2">
      <c r="A5" s="484">
        <v>1</v>
      </c>
      <c r="B5" s="464" t="s">
        <v>205</v>
      </c>
      <c r="C5" s="464" t="s">
        <v>398</v>
      </c>
      <c r="D5" s="431" t="s">
        <v>58</v>
      </c>
      <c r="E5" s="443">
        <v>20</v>
      </c>
      <c r="F5" s="432"/>
      <c r="G5" s="431"/>
      <c r="H5" s="431"/>
      <c r="I5" s="431"/>
      <c r="J5" s="432"/>
      <c r="K5" s="432"/>
      <c r="L5" s="431"/>
      <c r="M5" s="540">
        <f>SUM(D5:L5)</f>
        <v>20</v>
      </c>
      <c r="O5" s="484">
        <v>1</v>
      </c>
      <c r="P5" s="629" t="s">
        <v>377</v>
      </c>
      <c r="Q5" s="629" t="s">
        <v>27</v>
      </c>
      <c r="R5" s="431" t="s">
        <v>197</v>
      </c>
      <c r="S5" s="431">
        <v>30</v>
      </c>
      <c r="T5" s="432"/>
      <c r="U5" s="431"/>
      <c r="V5" s="431"/>
      <c r="W5" s="432"/>
      <c r="X5" s="432"/>
      <c r="Y5" s="432"/>
      <c r="Z5" s="432"/>
      <c r="AA5" s="727">
        <f>SUM(S5:Z5)</f>
        <v>30</v>
      </c>
      <c r="AB5" s="356">
        <v>3.75</v>
      </c>
      <c r="AD5" s="484">
        <v>1</v>
      </c>
      <c r="AE5" s="627" t="s">
        <v>411</v>
      </c>
      <c r="AF5" s="627" t="s">
        <v>214</v>
      </c>
      <c r="AG5" s="431" t="s">
        <v>192</v>
      </c>
      <c r="AH5" s="431">
        <v>23</v>
      </c>
      <c r="AI5" s="432"/>
      <c r="AJ5" s="431"/>
      <c r="AK5" s="431"/>
      <c r="AL5" s="503"/>
      <c r="AM5" s="432"/>
      <c r="AN5" s="432"/>
      <c r="AO5" s="432"/>
      <c r="AP5" s="727">
        <f>SUM(AH5:AO5)</f>
        <v>23</v>
      </c>
    </row>
    <row r="6" spans="1:43" s="417" customFormat="1" ht="9.75" customHeight="1" x14ac:dyDescent="0.2">
      <c r="A6" s="484">
        <v>1</v>
      </c>
      <c r="B6" s="627" t="s">
        <v>411</v>
      </c>
      <c r="C6" s="627" t="s">
        <v>214</v>
      </c>
      <c r="D6" s="431" t="s">
        <v>192</v>
      </c>
      <c r="E6" s="431">
        <v>20</v>
      </c>
      <c r="F6" s="432"/>
      <c r="G6" s="431"/>
      <c r="H6" s="431"/>
      <c r="I6" s="431"/>
      <c r="J6" s="432"/>
      <c r="K6" s="432"/>
      <c r="L6" s="432"/>
      <c r="M6" s="540">
        <f>SUM(E6:L6)</f>
        <v>20</v>
      </c>
      <c r="O6" s="485">
        <v>2</v>
      </c>
      <c r="P6" s="1124" t="s">
        <v>213</v>
      </c>
      <c r="Q6" s="1111" t="s">
        <v>266</v>
      </c>
      <c r="R6" s="431" t="s">
        <v>58</v>
      </c>
      <c r="S6" s="431">
        <v>27.5</v>
      </c>
      <c r="T6" s="432"/>
      <c r="U6" s="431"/>
      <c r="V6" s="431"/>
      <c r="W6" s="432"/>
      <c r="X6" s="432"/>
      <c r="Y6" s="432"/>
      <c r="Z6" s="432"/>
      <c r="AA6" s="727">
        <f>SUM(S6:Z6)</f>
        <v>27.5</v>
      </c>
      <c r="AB6" s="361">
        <v>3.4375</v>
      </c>
      <c r="AD6" s="485">
        <v>2</v>
      </c>
      <c r="AE6" s="458" t="s">
        <v>361</v>
      </c>
      <c r="AF6" s="468" t="s">
        <v>272</v>
      </c>
      <c r="AG6" s="431" t="s">
        <v>32</v>
      </c>
      <c r="AH6" s="431">
        <v>14.5</v>
      </c>
      <c r="AI6" s="432"/>
      <c r="AJ6" s="432"/>
      <c r="AK6" s="431"/>
      <c r="AL6" s="432"/>
      <c r="AM6" s="432"/>
      <c r="AN6" s="432"/>
      <c r="AO6" s="432"/>
      <c r="AP6" s="727">
        <f>SUM(AH6:AO6)</f>
        <v>14.5</v>
      </c>
    </row>
    <row r="7" spans="1:43" s="417" customFormat="1" ht="9.75" customHeight="1" x14ac:dyDescent="0.2">
      <c r="A7" s="487">
        <v>3</v>
      </c>
      <c r="B7" s="438" t="s">
        <v>425</v>
      </c>
      <c r="C7" s="438" t="s">
        <v>157</v>
      </c>
      <c r="D7" s="431" t="s">
        <v>192</v>
      </c>
      <c r="E7" s="431">
        <v>11</v>
      </c>
      <c r="F7" s="432"/>
      <c r="G7" s="431"/>
      <c r="H7" s="431"/>
      <c r="I7" s="431"/>
      <c r="J7" s="432"/>
      <c r="K7" s="432"/>
      <c r="L7" s="432"/>
      <c r="M7" s="540">
        <f>SUM(E7:L7)</f>
        <v>11</v>
      </c>
      <c r="O7" s="487">
        <v>3</v>
      </c>
      <c r="P7" s="633" t="s">
        <v>414</v>
      </c>
      <c r="Q7" s="633" t="s">
        <v>31</v>
      </c>
      <c r="R7" s="431" t="s">
        <v>192</v>
      </c>
      <c r="S7" s="443">
        <v>19.5</v>
      </c>
      <c r="T7" s="432"/>
      <c r="U7" s="431"/>
      <c r="V7" s="431"/>
      <c r="W7" s="431"/>
      <c r="X7" s="432"/>
      <c r="Y7" s="431"/>
      <c r="Z7" s="432"/>
      <c r="AA7" s="727">
        <f>SUM(S7:Z7)</f>
        <v>19.5</v>
      </c>
      <c r="AB7" s="361">
        <v>2.4375</v>
      </c>
      <c r="AD7" s="487">
        <v>3</v>
      </c>
      <c r="AE7" s="469" t="s">
        <v>409</v>
      </c>
      <c r="AF7" s="469" t="s">
        <v>54</v>
      </c>
      <c r="AG7" s="431" t="s">
        <v>58</v>
      </c>
      <c r="AH7" s="431">
        <v>12.5</v>
      </c>
      <c r="AI7" s="432"/>
      <c r="AJ7" s="432"/>
      <c r="AK7" s="431"/>
      <c r="AL7" s="503"/>
      <c r="AM7" s="432"/>
      <c r="AN7" s="432"/>
      <c r="AO7" s="431"/>
      <c r="AP7" s="727">
        <f>SUM(AG7:AO7)</f>
        <v>12.5</v>
      </c>
    </row>
    <row r="8" spans="1:43" s="417" customFormat="1" ht="9.75" customHeight="1" x14ac:dyDescent="0.2">
      <c r="A8" s="446">
        <v>4</v>
      </c>
      <c r="B8" s="464" t="s">
        <v>204</v>
      </c>
      <c r="C8" s="464" t="s">
        <v>401</v>
      </c>
      <c r="D8" s="431" t="s">
        <v>58</v>
      </c>
      <c r="E8" s="443">
        <v>10</v>
      </c>
      <c r="F8" s="432"/>
      <c r="G8" s="431"/>
      <c r="H8" s="431"/>
      <c r="I8" s="431"/>
      <c r="J8" s="432"/>
      <c r="K8" s="432"/>
      <c r="L8" s="447"/>
      <c r="M8" s="540">
        <f>SUM(D8:L8)</f>
        <v>10</v>
      </c>
      <c r="O8" s="446">
        <v>4</v>
      </c>
      <c r="P8" s="721" t="s">
        <v>357</v>
      </c>
      <c r="Q8" s="468" t="s">
        <v>85</v>
      </c>
      <c r="R8" s="431" t="s">
        <v>32</v>
      </c>
      <c r="S8" s="431">
        <v>13.5</v>
      </c>
      <c r="T8" s="432"/>
      <c r="U8" s="432"/>
      <c r="V8" s="432"/>
      <c r="W8" s="432"/>
      <c r="X8" s="432"/>
      <c r="Y8" s="432"/>
      <c r="Z8" s="432"/>
      <c r="AA8" s="727">
        <f>SUM(S8:Z8)</f>
        <v>13.5</v>
      </c>
      <c r="AB8" s="361">
        <v>1.6875</v>
      </c>
      <c r="AD8" s="488">
        <v>4</v>
      </c>
      <c r="AE8" s="439" t="s">
        <v>369</v>
      </c>
      <c r="AF8" s="439" t="s">
        <v>370</v>
      </c>
      <c r="AG8" s="431" t="s">
        <v>32</v>
      </c>
      <c r="AH8" s="431">
        <v>12</v>
      </c>
      <c r="AI8" s="432"/>
      <c r="AJ8" s="432"/>
      <c r="AK8" s="432"/>
      <c r="AL8" s="432"/>
      <c r="AM8" s="432"/>
      <c r="AN8" s="432"/>
      <c r="AO8" s="432"/>
      <c r="AP8" s="727">
        <f>SUM(AH8:AO8)</f>
        <v>12</v>
      </c>
    </row>
    <row r="9" spans="1:43" s="417" customFormat="1" ht="9.75" customHeight="1" x14ac:dyDescent="0.2">
      <c r="A9" s="446">
        <v>5</v>
      </c>
      <c r="B9" s="627" t="s">
        <v>412</v>
      </c>
      <c r="C9" s="627" t="s">
        <v>27</v>
      </c>
      <c r="D9" s="431" t="s">
        <v>192</v>
      </c>
      <c r="E9" s="431">
        <v>8</v>
      </c>
      <c r="F9" s="432"/>
      <c r="G9" s="431"/>
      <c r="H9" s="431"/>
      <c r="I9" s="431"/>
      <c r="J9" s="432"/>
      <c r="K9" s="432"/>
      <c r="L9" s="432"/>
      <c r="M9" s="540">
        <f>SUM(E9:L9)</f>
        <v>8</v>
      </c>
      <c r="O9" s="446">
        <v>5</v>
      </c>
      <c r="P9" s="438" t="s">
        <v>425</v>
      </c>
      <c r="Q9" s="438" t="s">
        <v>157</v>
      </c>
      <c r="R9" s="431" t="s">
        <v>192</v>
      </c>
      <c r="S9" s="431">
        <v>8</v>
      </c>
      <c r="T9" s="432"/>
      <c r="U9" s="432"/>
      <c r="V9" s="432"/>
      <c r="W9" s="432"/>
      <c r="X9" s="432"/>
      <c r="Y9" s="432"/>
      <c r="Z9" s="432"/>
      <c r="AA9" s="727">
        <f>SUM(S9:Z9)</f>
        <v>8</v>
      </c>
      <c r="AB9" s="361">
        <v>1</v>
      </c>
      <c r="AD9" s="488">
        <v>5</v>
      </c>
      <c r="AE9" s="584" t="s">
        <v>390</v>
      </c>
      <c r="AF9" s="584" t="s">
        <v>391</v>
      </c>
      <c r="AG9" s="431" t="s">
        <v>197</v>
      </c>
      <c r="AH9" s="431">
        <v>10</v>
      </c>
      <c r="AI9" s="432"/>
      <c r="AJ9" s="431"/>
      <c r="AK9" s="431"/>
      <c r="AL9" s="503"/>
      <c r="AM9" s="432"/>
      <c r="AN9" s="431"/>
      <c r="AO9" s="431"/>
      <c r="AP9" s="727">
        <f>SUM(AG9:AO9)</f>
        <v>10</v>
      </c>
    </row>
    <row r="10" spans="1:43" s="417" customFormat="1" ht="9.75" customHeight="1" x14ac:dyDescent="0.2">
      <c r="A10" s="446">
        <v>6</v>
      </c>
      <c r="B10" s="627" t="s">
        <v>389</v>
      </c>
      <c r="C10" s="628" t="s">
        <v>264</v>
      </c>
      <c r="D10" s="431" t="s">
        <v>197</v>
      </c>
      <c r="E10" s="432">
        <v>5</v>
      </c>
      <c r="F10" s="432"/>
      <c r="G10" s="431"/>
      <c r="H10" s="431"/>
      <c r="I10" s="431"/>
      <c r="J10" s="432"/>
      <c r="K10" s="503"/>
      <c r="L10" s="503"/>
      <c r="M10" s="540">
        <f>SUM(D10:L10)</f>
        <v>5</v>
      </c>
      <c r="O10" s="446"/>
      <c r="P10" s="637"/>
      <c r="Q10" s="638"/>
      <c r="R10" s="431"/>
      <c r="S10" s="431"/>
      <c r="T10" s="432"/>
      <c r="U10" s="432"/>
      <c r="V10" s="432"/>
      <c r="W10" s="432"/>
      <c r="X10" s="432"/>
      <c r="Y10" s="432"/>
      <c r="Z10" s="432"/>
      <c r="AA10" s="727"/>
      <c r="AB10" s="361"/>
      <c r="AD10" s="488">
        <v>5</v>
      </c>
      <c r="AE10" s="464" t="s">
        <v>204</v>
      </c>
      <c r="AF10" s="1121" t="s">
        <v>401</v>
      </c>
      <c r="AG10" s="431" t="s">
        <v>58</v>
      </c>
      <c r="AH10" s="431">
        <v>10</v>
      </c>
      <c r="AI10" s="432"/>
      <c r="AJ10" s="432"/>
      <c r="AK10" s="431"/>
      <c r="AL10" s="503"/>
      <c r="AM10" s="432"/>
      <c r="AN10" s="431"/>
      <c r="AO10" s="447"/>
      <c r="AP10" s="727">
        <f>SUM(AG10:AO10)</f>
        <v>10</v>
      </c>
    </row>
    <row r="11" spans="1:43" s="417" customFormat="1" ht="9.75" customHeight="1" x14ac:dyDescent="0.2">
      <c r="A11" s="446">
        <v>6</v>
      </c>
      <c r="B11" s="536" t="s">
        <v>416</v>
      </c>
      <c r="C11" s="536" t="s">
        <v>57</v>
      </c>
      <c r="D11" s="431" t="s">
        <v>192</v>
      </c>
      <c r="E11" s="431">
        <v>5</v>
      </c>
      <c r="F11" s="432"/>
      <c r="G11" s="431"/>
      <c r="H11" s="431"/>
      <c r="I11" s="431"/>
      <c r="J11" s="432"/>
      <c r="K11" s="432"/>
      <c r="L11" s="432"/>
      <c r="M11" s="540">
        <f>SUM(E11:L11)</f>
        <v>5</v>
      </c>
      <c r="N11" s="476"/>
      <c r="O11" s="475"/>
      <c r="P11" s="475"/>
      <c r="Q11" s="475"/>
      <c r="R11" s="475"/>
      <c r="S11" s="475"/>
      <c r="T11" s="475"/>
      <c r="U11" s="475"/>
      <c r="V11" s="475"/>
      <c r="W11" s="475"/>
      <c r="X11" s="475"/>
      <c r="Y11" s="475"/>
      <c r="Z11" s="475"/>
      <c r="AA11" s="636"/>
      <c r="AD11" s="488">
        <v>7</v>
      </c>
      <c r="AE11" s="464" t="s">
        <v>205</v>
      </c>
      <c r="AF11" s="464" t="s">
        <v>398</v>
      </c>
      <c r="AG11" s="431" t="s">
        <v>58</v>
      </c>
      <c r="AH11" s="431">
        <v>9</v>
      </c>
      <c r="AI11" s="432"/>
      <c r="AJ11" s="431"/>
      <c r="AK11" s="431"/>
      <c r="AL11" s="503"/>
      <c r="AM11" s="432"/>
      <c r="AN11" s="431"/>
      <c r="AO11" s="431"/>
      <c r="AP11" s="727">
        <f>SUM(AG11:AO11)</f>
        <v>9</v>
      </c>
    </row>
    <row r="12" spans="1:43" s="417" customFormat="1" ht="9.75" customHeight="1" x14ac:dyDescent="0.2">
      <c r="A12" s="446">
        <v>8</v>
      </c>
      <c r="B12" s="458" t="s">
        <v>361</v>
      </c>
      <c r="C12" s="468" t="s">
        <v>272</v>
      </c>
      <c r="D12" s="431" t="s">
        <v>32</v>
      </c>
      <c r="E12" s="447">
        <v>4</v>
      </c>
      <c r="F12" s="432"/>
      <c r="G12" s="431"/>
      <c r="H12" s="431"/>
      <c r="I12" s="431"/>
      <c r="J12" s="432"/>
      <c r="K12" s="432"/>
      <c r="L12" s="432"/>
      <c r="M12" s="540">
        <f>SUM(E12:L12)</f>
        <v>4</v>
      </c>
      <c r="N12" s="476"/>
      <c r="O12" s="475"/>
      <c r="P12" s="475"/>
      <c r="Q12" s="475"/>
      <c r="R12" s="475"/>
      <c r="S12" s="475"/>
      <c r="T12" s="475"/>
      <c r="U12" s="475"/>
      <c r="V12" s="475"/>
      <c r="W12" s="475"/>
      <c r="X12" s="475"/>
      <c r="Y12" s="475"/>
      <c r="Z12" s="475"/>
      <c r="AA12" s="636"/>
      <c r="AD12" s="488">
        <v>8</v>
      </c>
      <c r="AE12" s="627" t="s">
        <v>389</v>
      </c>
      <c r="AF12" s="627" t="s">
        <v>264</v>
      </c>
      <c r="AG12" s="431" t="s">
        <v>197</v>
      </c>
      <c r="AH12" s="431">
        <v>8.5</v>
      </c>
      <c r="AI12" s="432"/>
      <c r="AJ12" s="431"/>
      <c r="AK12" s="431"/>
      <c r="AL12" s="503"/>
      <c r="AM12" s="432"/>
      <c r="AN12" s="503"/>
      <c r="AO12" s="503"/>
      <c r="AP12" s="727">
        <f>SUM(AG12:AO12)</f>
        <v>8.5</v>
      </c>
    </row>
    <row r="13" spans="1:43" s="417" customFormat="1" ht="9.75" customHeight="1" x14ac:dyDescent="0.2">
      <c r="A13" s="446">
        <v>8</v>
      </c>
      <c r="B13" s="1123" t="s">
        <v>390</v>
      </c>
      <c r="C13" s="1123" t="s">
        <v>391</v>
      </c>
      <c r="D13" s="431" t="s">
        <v>197</v>
      </c>
      <c r="E13" s="432">
        <v>4</v>
      </c>
      <c r="F13" s="432"/>
      <c r="G13" s="431"/>
      <c r="H13" s="431"/>
      <c r="I13" s="431"/>
      <c r="J13" s="432"/>
      <c r="K13" s="431"/>
      <c r="L13" s="431"/>
      <c r="M13" s="540">
        <f>SUM(D13:L13)</f>
        <v>4</v>
      </c>
      <c r="N13" s="476"/>
      <c r="O13" s="475"/>
      <c r="P13" s="475"/>
      <c r="Q13" s="475"/>
      <c r="R13" s="475"/>
      <c r="S13" s="475"/>
      <c r="T13" s="475"/>
      <c r="U13" s="475"/>
      <c r="V13" s="475"/>
      <c r="W13" s="475"/>
      <c r="X13" s="475"/>
      <c r="Y13" s="475"/>
      <c r="Z13" s="475"/>
      <c r="AA13" s="636"/>
      <c r="AD13" s="488">
        <v>9</v>
      </c>
      <c r="AE13" s="456" t="s">
        <v>362</v>
      </c>
      <c r="AF13" s="457" t="s">
        <v>363</v>
      </c>
      <c r="AG13" s="431" t="s">
        <v>32</v>
      </c>
      <c r="AH13" s="431">
        <v>8</v>
      </c>
      <c r="AI13" s="432"/>
      <c r="AJ13" s="431"/>
      <c r="AK13" s="431"/>
      <c r="AL13" s="432"/>
      <c r="AM13" s="432"/>
      <c r="AN13" s="432"/>
      <c r="AO13" s="432"/>
      <c r="AP13" s="727">
        <f>SUM(AH13:AO13)</f>
        <v>8</v>
      </c>
    </row>
    <row r="14" spans="1:43" s="417" customFormat="1" ht="9.75" customHeight="1" x14ac:dyDescent="0.2">
      <c r="A14" s="446">
        <v>8</v>
      </c>
      <c r="B14" s="1121" t="s">
        <v>211</v>
      </c>
      <c r="C14" s="1121" t="s">
        <v>399</v>
      </c>
      <c r="D14" s="431" t="s">
        <v>58</v>
      </c>
      <c r="E14" s="443">
        <v>4</v>
      </c>
      <c r="F14" s="432"/>
      <c r="G14" s="431"/>
      <c r="H14" s="431"/>
      <c r="I14" s="431"/>
      <c r="J14" s="432"/>
      <c r="K14" s="431"/>
      <c r="L14" s="431"/>
      <c r="M14" s="540">
        <f>SUM(D14:L14)</f>
        <v>4</v>
      </c>
      <c r="N14" s="476"/>
      <c r="O14" s="475"/>
      <c r="P14" s="475"/>
      <c r="Q14" s="475"/>
      <c r="R14" s="475"/>
      <c r="S14" s="475"/>
      <c r="T14" s="475"/>
      <c r="U14" s="475"/>
      <c r="V14" s="475"/>
      <c r="W14" s="475"/>
      <c r="X14" s="475"/>
      <c r="Y14" s="475"/>
      <c r="Z14" s="475"/>
      <c r="AA14" s="636"/>
      <c r="AD14" s="488">
        <v>10</v>
      </c>
      <c r="AE14" s="1123" t="s">
        <v>392</v>
      </c>
      <c r="AF14" s="1123" t="s">
        <v>393</v>
      </c>
      <c r="AG14" s="431" t="s">
        <v>197</v>
      </c>
      <c r="AH14" s="431">
        <v>7</v>
      </c>
      <c r="AI14" s="432"/>
      <c r="AJ14" s="432"/>
      <c r="AK14" s="431"/>
      <c r="AL14" s="503"/>
      <c r="AM14" s="432"/>
      <c r="AN14" s="432"/>
      <c r="AO14" s="503"/>
      <c r="AP14" s="727">
        <f>SUM(AG14:AO14)</f>
        <v>7</v>
      </c>
    </row>
    <row r="15" spans="1:43" s="417" customFormat="1" ht="9.75" customHeight="1" x14ac:dyDescent="0.2">
      <c r="A15" s="446">
        <v>8</v>
      </c>
      <c r="B15" s="469" t="s">
        <v>409</v>
      </c>
      <c r="C15" s="469" t="s">
        <v>54</v>
      </c>
      <c r="D15" s="431" t="s">
        <v>58</v>
      </c>
      <c r="E15" s="443">
        <v>4</v>
      </c>
      <c r="F15" s="432"/>
      <c r="G15" s="431"/>
      <c r="H15" s="431"/>
      <c r="I15" s="431"/>
      <c r="J15" s="432"/>
      <c r="K15" s="431"/>
      <c r="L15" s="431"/>
      <c r="M15" s="540">
        <f>SUM(D15:L15)</f>
        <v>4</v>
      </c>
      <c r="N15" s="476"/>
      <c r="O15" s="475"/>
      <c r="P15" s="475"/>
      <c r="Q15" s="475"/>
      <c r="R15" s="475"/>
      <c r="S15" s="475"/>
      <c r="T15" s="475"/>
      <c r="U15" s="475"/>
      <c r="V15" s="475"/>
      <c r="W15" s="475"/>
      <c r="X15" s="475"/>
      <c r="Y15" s="475"/>
      <c r="Z15" s="475"/>
      <c r="AA15" s="636"/>
      <c r="AD15" s="488">
        <v>11</v>
      </c>
      <c r="AE15" s="627" t="s">
        <v>412</v>
      </c>
      <c r="AF15" s="627" t="s">
        <v>27</v>
      </c>
      <c r="AG15" s="431" t="s">
        <v>192</v>
      </c>
      <c r="AH15" s="431">
        <v>5</v>
      </c>
      <c r="AI15" s="432"/>
      <c r="AJ15" s="431"/>
      <c r="AK15" s="431"/>
      <c r="AL15" s="503"/>
      <c r="AM15" s="432"/>
      <c r="AN15" s="432"/>
      <c r="AO15" s="432"/>
      <c r="AP15" s="727">
        <f>SUM(AH15:AO15)</f>
        <v>5</v>
      </c>
    </row>
    <row r="16" spans="1:43" s="417" customFormat="1" ht="9.75" customHeight="1" x14ac:dyDescent="0.2">
      <c r="A16" s="446">
        <v>12</v>
      </c>
      <c r="B16" s="458" t="s">
        <v>362</v>
      </c>
      <c r="C16" s="493" t="s">
        <v>363</v>
      </c>
      <c r="D16" s="431" t="s">
        <v>32</v>
      </c>
      <c r="E16" s="431">
        <v>3</v>
      </c>
      <c r="F16" s="432"/>
      <c r="G16" s="431"/>
      <c r="H16" s="431"/>
      <c r="I16" s="432"/>
      <c r="J16" s="432"/>
      <c r="K16" s="432"/>
      <c r="L16" s="432"/>
      <c r="M16" s="540">
        <f>SUM(E16:L16)</f>
        <v>3</v>
      </c>
      <c r="N16" s="476"/>
      <c r="O16" s="475"/>
      <c r="P16" s="475"/>
      <c r="Q16" s="475"/>
      <c r="R16" s="475"/>
      <c r="S16" s="475"/>
      <c r="T16" s="475"/>
      <c r="U16" s="475"/>
      <c r="V16" s="475"/>
      <c r="W16" s="475"/>
      <c r="X16" s="475"/>
      <c r="Y16" s="475"/>
      <c r="Z16" s="475"/>
      <c r="AA16" s="636"/>
      <c r="AD16" s="488">
        <v>12</v>
      </c>
      <c r="AE16" s="1121" t="s">
        <v>211</v>
      </c>
      <c r="AF16" s="1121" t="s">
        <v>399</v>
      </c>
      <c r="AG16" s="431" t="s">
        <v>58</v>
      </c>
      <c r="AH16" s="431">
        <v>3.5</v>
      </c>
      <c r="AI16" s="432"/>
      <c r="AJ16" s="431"/>
      <c r="AK16" s="431"/>
      <c r="AL16" s="503"/>
      <c r="AM16" s="432"/>
      <c r="AN16" s="431"/>
      <c r="AO16" s="431"/>
      <c r="AP16" s="727">
        <f>SUM(AG16:AO16)</f>
        <v>3.5</v>
      </c>
    </row>
    <row r="17" spans="1:47" s="417" customFormat="1" ht="9.75" customHeight="1" x14ac:dyDescent="0.2">
      <c r="A17" s="446">
        <v>12</v>
      </c>
      <c r="B17" s="629" t="s">
        <v>378</v>
      </c>
      <c r="C17" s="629" t="s">
        <v>49</v>
      </c>
      <c r="D17" s="431" t="s">
        <v>197</v>
      </c>
      <c r="E17" s="503">
        <v>3</v>
      </c>
      <c r="F17" s="432"/>
      <c r="G17" s="431"/>
      <c r="H17" s="431"/>
      <c r="I17" s="431"/>
      <c r="J17" s="432"/>
      <c r="K17" s="432"/>
      <c r="L17" s="503"/>
      <c r="M17" s="540">
        <f>SUM(D17:L17)</f>
        <v>3</v>
      </c>
      <c r="N17" s="476"/>
      <c r="O17" s="475"/>
      <c r="P17" s="475"/>
      <c r="Q17" s="475"/>
      <c r="R17" s="475"/>
      <c r="S17" s="475"/>
      <c r="T17" s="475"/>
      <c r="U17" s="475"/>
      <c r="V17" s="475"/>
      <c r="W17" s="475"/>
      <c r="X17" s="475"/>
      <c r="Y17" s="475"/>
      <c r="Z17" s="475"/>
      <c r="AA17" s="636"/>
      <c r="AD17" s="476"/>
      <c r="AE17" s="476"/>
      <c r="AF17" s="476"/>
      <c r="AG17" s="366"/>
      <c r="AH17" s="476"/>
      <c r="AI17" s="476"/>
      <c r="AJ17" s="476"/>
      <c r="AK17" s="476"/>
      <c r="AL17" s="476"/>
      <c r="AM17" s="476"/>
      <c r="AN17" s="476"/>
      <c r="AO17" s="476"/>
      <c r="AP17" s="490"/>
    </row>
    <row r="18" spans="1:47" s="417" customFormat="1" ht="9.75" customHeight="1" x14ac:dyDescent="0.2">
      <c r="A18" s="446">
        <v>12</v>
      </c>
      <c r="B18" s="632" t="s">
        <v>414</v>
      </c>
      <c r="C18" s="633" t="s">
        <v>31</v>
      </c>
      <c r="D18" s="431" t="s">
        <v>192</v>
      </c>
      <c r="E18" s="431">
        <v>3</v>
      </c>
      <c r="F18" s="432"/>
      <c r="G18" s="431"/>
      <c r="H18" s="431"/>
      <c r="I18" s="431"/>
      <c r="J18" s="432"/>
      <c r="K18" s="432"/>
      <c r="L18" s="432"/>
      <c r="M18" s="540">
        <f>SUM(E18:L18)</f>
        <v>3</v>
      </c>
      <c r="N18" s="476"/>
      <c r="O18" s="475"/>
      <c r="P18" s="475"/>
      <c r="Q18" s="475"/>
      <c r="R18" s="475"/>
      <c r="S18" s="475"/>
      <c r="T18" s="475"/>
      <c r="U18" s="475"/>
      <c r="V18" s="475"/>
      <c r="W18" s="475"/>
      <c r="X18" s="475"/>
      <c r="Y18" s="475"/>
      <c r="Z18" s="475"/>
      <c r="AA18" s="636"/>
      <c r="AD18" s="476"/>
      <c r="AE18" s="476"/>
      <c r="AF18" s="476"/>
      <c r="AG18" s="366"/>
      <c r="AH18" s="476"/>
      <c r="AI18" s="476"/>
      <c r="AJ18" s="476"/>
      <c r="AK18" s="476"/>
      <c r="AL18" s="476"/>
      <c r="AM18" s="476"/>
      <c r="AN18" s="476"/>
      <c r="AO18" s="476"/>
      <c r="AP18" s="490"/>
    </row>
    <row r="19" spans="1:47" s="417" customFormat="1" ht="9.75" customHeight="1" x14ac:dyDescent="0.2">
      <c r="A19" s="446">
        <v>15</v>
      </c>
      <c r="B19" s="665" t="s">
        <v>392</v>
      </c>
      <c r="C19" s="665" t="s">
        <v>393</v>
      </c>
      <c r="D19" s="431" t="s">
        <v>197</v>
      </c>
      <c r="E19" s="432">
        <v>2</v>
      </c>
      <c r="F19" s="432"/>
      <c r="G19" s="431"/>
      <c r="H19" s="431"/>
      <c r="I19" s="431"/>
      <c r="J19" s="432"/>
      <c r="K19" s="431"/>
      <c r="L19" s="431"/>
      <c r="M19" s="540">
        <f>SUM(D19:L19)</f>
        <v>2</v>
      </c>
      <c r="N19" s="476"/>
      <c r="O19" s="475"/>
      <c r="P19" s="475"/>
      <c r="Q19" s="475"/>
      <c r="R19" s="475"/>
      <c r="S19" s="475"/>
      <c r="T19" s="475"/>
      <c r="U19" s="475"/>
      <c r="V19" s="475"/>
      <c r="W19" s="475"/>
      <c r="X19" s="475"/>
      <c r="Y19" s="475"/>
      <c r="Z19" s="475"/>
      <c r="AA19" s="636"/>
      <c r="AD19" s="476"/>
      <c r="AE19" s="476"/>
      <c r="AF19" s="476"/>
      <c r="AG19" s="366"/>
      <c r="AH19" s="476"/>
      <c r="AI19" s="476"/>
      <c r="AJ19" s="476"/>
      <c r="AK19" s="476"/>
      <c r="AL19" s="476"/>
      <c r="AM19" s="476"/>
      <c r="AN19" s="476"/>
      <c r="AO19" s="476"/>
      <c r="AP19" s="490"/>
    </row>
    <row r="20" spans="1:47" s="417" customFormat="1" ht="9.75" customHeight="1" x14ac:dyDescent="0.2">
      <c r="A20" s="446">
        <v>15</v>
      </c>
      <c r="B20" s="1120" t="s">
        <v>415</v>
      </c>
      <c r="C20" s="1120" t="s">
        <v>156</v>
      </c>
      <c r="D20" s="431" t="s">
        <v>192</v>
      </c>
      <c r="E20" s="444">
        <v>2</v>
      </c>
      <c r="F20" s="432"/>
      <c r="G20" s="431"/>
      <c r="H20" s="431"/>
      <c r="I20" s="431"/>
      <c r="J20" s="432"/>
      <c r="K20" s="432"/>
      <c r="L20" s="432"/>
      <c r="M20" s="540">
        <f>SUM(E20:L20)</f>
        <v>2</v>
      </c>
      <c r="N20" s="476"/>
      <c r="O20" s="475"/>
      <c r="P20" s="475"/>
      <c r="Q20" s="475"/>
      <c r="R20" s="475"/>
      <c r="S20" s="475"/>
      <c r="T20" s="475"/>
      <c r="U20" s="475"/>
      <c r="V20" s="475"/>
      <c r="W20" s="475"/>
      <c r="X20" s="475"/>
      <c r="Y20" s="475"/>
      <c r="Z20" s="475"/>
      <c r="AA20" s="636"/>
      <c r="AD20" s="476"/>
      <c r="AE20" s="476"/>
      <c r="AF20" s="476"/>
      <c r="AG20" s="366"/>
      <c r="AH20" s="476"/>
      <c r="AI20" s="476"/>
      <c r="AJ20" s="476"/>
      <c r="AK20" s="476"/>
      <c r="AL20" s="476"/>
      <c r="AM20" s="476"/>
      <c r="AN20" s="476"/>
      <c r="AO20" s="476"/>
      <c r="AP20" s="490"/>
    </row>
    <row r="21" spans="1:47" s="417" customFormat="1" ht="9.75" customHeight="1" x14ac:dyDescent="0.2">
      <c r="A21" s="446">
        <v>15</v>
      </c>
      <c r="B21" s="1122" t="s">
        <v>420</v>
      </c>
      <c r="C21" s="1122" t="s">
        <v>67</v>
      </c>
      <c r="D21" s="431" t="s">
        <v>192</v>
      </c>
      <c r="E21" s="444">
        <v>2</v>
      </c>
      <c r="F21" s="432"/>
      <c r="G21" s="431"/>
      <c r="H21" s="431"/>
      <c r="I21" s="431"/>
      <c r="J21" s="432"/>
      <c r="K21" s="431"/>
      <c r="L21" s="432"/>
      <c r="M21" s="540">
        <f>SUM(E21:L21)</f>
        <v>2</v>
      </c>
      <c r="N21" s="476"/>
      <c r="O21" s="475"/>
      <c r="P21" s="475"/>
      <c r="Q21" s="475"/>
      <c r="R21" s="475"/>
      <c r="S21" s="475"/>
      <c r="T21" s="475"/>
      <c r="U21" s="475"/>
      <c r="V21" s="475"/>
      <c r="W21" s="475"/>
      <c r="X21" s="475"/>
      <c r="Y21" s="475"/>
      <c r="Z21" s="475"/>
      <c r="AA21" s="636"/>
      <c r="AD21" s="476"/>
    </row>
    <row r="22" spans="1:47" s="417" customFormat="1" ht="9.75" customHeight="1" x14ac:dyDescent="0.2">
      <c r="A22" s="446">
        <v>18</v>
      </c>
      <c r="B22" s="647" t="s">
        <v>379</v>
      </c>
      <c r="C22" s="647" t="s">
        <v>88</v>
      </c>
      <c r="D22" s="431" t="s">
        <v>197</v>
      </c>
      <c r="E22" s="443">
        <v>1</v>
      </c>
      <c r="F22" s="432"/>
      <c r="G22" s="431"/>
      <c r="H22" s="431"/>
      <c r="I22" s="431"/>
      <c r="J22" s="432"/>
      <c r="K22" s="432"/>
      <c r="L22" s="431"/>
      <c r="M22" s="540">
        <f>SUM(D22:L22)</f>
        <v>1</v>
      </c>
      <c r="N22" s="476"/>
      <c r="O22" s="475"/>
      <c r="P22" s="475"/>
      <c r="Q22" s="475"/>
      <c r="R22" s="475"/>
      <c r="S22" s="475"/>
      <c r="T22" s="475"/>
      <c r="U22" s="475"/>
      <c r="V22" s="475"/>
      <c r="W22" s="475"/>
      <c r="X22" s="475"/>
      <c r="Y22" s="475"/>
      <c r="Z22" s="475"/>
      <c r="AA22" s="636"/>
      <c r="AD22" s="476"/>
      <c r="AE22" s="476"/>
      <c r="AF22" s="476"/>
      <c r="AG22" s="366"/>
      <c r="AH22" s="476"/>
      <c r="AI22" s="476"/>
      <c r="AJ22" s="476"/>
      <c r="AK22" s="476"/>
      <c r="AL22" s="476"/>
      <c r="AM22" s="476"/>
      <c r="AN22" s="476"/>
      <c r="AO22" s="476"/>
      <c r="AP22" s="490"/>
    </row>
    <row r="23" spans="1:47" s="417" customFormat="1" ht="9.75" customHeight="1" x14ac:dyDescent="0.2">
      <c r="A23" s="446">
        <v>18</v>
      </c>
      <c r="B23" s="647" t="s">
        <v>381</v>
      </c>
      <c r="C23" s="648" t="s">
        <v>382</v>
      </c>
      <c r="D23" s="431" t="s">
        <v>197</v>
      </c>
      <c r="E23" s="503">
        <v>1</v>
      </c>
      <c r="F23" s="432"/>
      <c r="G23" s="431"/>
      <c r="H23" s="431"/>
      <c r="I23" s="431"/>
      <c r="J23" s="432"/>
      <c r="K23" s="432"/>
      <c r="L23" s="503"/>
      <c r="M23" s="540">
        <f>SUM(D23:L23)</f>
        <v>1</v>
      </c>
      <c r="N23" s="476"/>
      <c r="O23" s="475"/>
      <c r="P23" s="475"/>
      <c r="Q23" s="475"/>
      <c r="R23" s="475"/>
      <c r="S23" s="475"/>
      <c r="T23" s="475"/>
      <c r="U23" s="475"/>
      <c r="V23" s="475"/>
      <c r="W23" s="475"/>
      <c r="X23" s="475"/>
      <c r="Y23" s="475"/>
      <c r="Z23" s="475"/>
      <c r="AA23" s="636"/>
      <c r="AD23" s="476"/>
      <c r="AE23" s="476"/>
      <c r="AF23" s="476"/>
      <c r="AG23" s="366"/>
      <c r="AH23" s="476"/>
      <c r="AI23" s="476"/>
      <c r="AJ23" s="476"/>
      <c r="AK23" s="476"/>
      <c r="AL23" s="476"/>
      <c r="AM23" s="476"/>
      <c r="AN23" s="476"/>
      <c r="AO23" s="476"/>
      <c r="AP23" s="490"/>
    </row>
    <row r="24" spans="1:47" s="417" customFormat="1" ht="9.75" customHeight="1" x14ac:dyDescent="0.2">
      <c r="A24" s="446">
        <v>18</v>
      </c>
      <c r="B24" s="649" t="s">
        <v>396</v>
      </c>
      <c r="C24" s="649" t="s">
        <v>397</v>
      </c>
      <c r="D24" s="431" t="s">
        <v>58</v>
      </c>
      <c r="E24" s="443">
        <v>1</v>
      </c>
      <c r="F24" s="432"/>
      <c r="G24" s="431"/>
      <c r="H24" s="431"/>
      <c r="I24" s="431"/>
      <c r="J24" s="432"/>
      <c r="K24" s="432"/>
      <c r="L24" s="432"/>
      <c r="M24" s="540">
        <f>SUM(D24:L24)</f>
        <v>1</v>
      </c>
      <c r="N24" s="476"/>
      <c r="O24" s="475"/>
      <c r="P24" s="475"/>
      <c r="Q24" s="475"/>
      <c r="R24" s="475"/>
      <c r="S24" s="475"/>
      <c r="T24" s="475"/>
      <c r="U24" s="475"/>
      <c r="V24" s="475"/>
      <c r="W24" s="475"/>
      <c r="X24" s="475"/>
      <c r="Y24" s="475"/>
      <c r="Z24" s="475"/>
      <c r="AA24" s="636"/>
      <c r="AD24" s="476"/>
      <c r="AE24" s="476"/>
      <c r="AF24" s="476"/>
      <c r="AG24" s="366"/>
      <c r="AH24" s="476"/>
      <c r="AI24" s="476"/>
      <c r="AJ24" s="476"/>
      <c r="AK24" s="476"/>
      <c r="AL24" s="476"/>
      <c r="AM24" s="476"/>
      <c r="AN24" s="476"/>
      <c r="AO24" s="476"/>
      <c r="AP24" s="490"/>
    </row>
    <row r="25" spans="1:47" s="417" customFormat="1" ht="9.75" customHeight="1" x14ac:dyDescent="0.2">
      <c r="A25" s="635"/>
      <c r="B25" s="635"/>
      <c r="C25" s="635"/>
      <c r="D25" s="476"/>
      <c r="E25" s="476"/>
      <c r="F25" s="476"/>
      <c r="G25" s="476"/>
      <c r="H25" s="476"/>
      <c r="I25" s="476"/>
      <c r="J25" s="476"/>
      <c r="K25" s="476"/>
      <c r="L25" s="476"/>
      <c r="M25" s="476"/>
      <c r="N25" s="476"/>
      <c r="O25" s="475"/>
      <c r="P25" s="475"/>
      <c r="Q25" s="475"/>
      <c r="R25" s="475"/>
      <c r="S25" s="475"/>
      <c r="T25" s="475"/>
      <c r="U25" s="475"/>
      <c r="V25" s="475"/>
      <c r="W25" s="475"/>
      <c r="X25" s="475"/>
      <c r="Y25" s="475"/>
      <c r="Z25" s="475"/>
      <c r="AA25" s="636"/>
      <c r="AD25" s="476"/>
      <c r="AE25" s="476"/>
      <c r="AF25" s="476"/>
      <c r="AG25" s="366"/>
      <c r="AH25" s="476"/>
      <c r="AI25" s="476"/>
      <c r="AJ25" s="476"/>
      <c r="AK25" s="476"/>
      <c r="AL25" s="476"/>
      <c r="AM25" s="476"/>
      <c r="AN25" s="476"/>
      <c r="AO25" s="476"/>
      <c r="AP25" s="490"/>
    </row>
    <row r="26" spans="1:47" s="417" customFormat="1" ht="9.75" customHeight="1" x14ac:dyDescent="0.2">
      <c r="A26" s="635"/>
      <c r="B26" s="635"/>
      <c r="C26" s="635"/>
      <c r="D26" s="476"/>
      <c r="E26" s="476"/>
      <c r="F26" s="476"/>
      <c r="G26" s="476"/>
      <c r="H26" s="476"/>
      <c r="I26" s="476"/>
      <c r="J26" s="476"/>
      <c r="K26" s="476"/>
      <c r="L26" s="476"/>
      <c r="M26" s="476"/>
      <c r="N26" s="476"/>
      <c r="O26" s="475"/>
      <c r="P26" s="475"/>
      <c r="Q26" s="475"/>
      <c r="R26" s="475"/>
      <c r="S26" s="475"/>
      <c r="T26" s="475"/>
      <c r="U26" s="475"/>
      <c r="V26" s="475"/>
      <c r="W26" s="475"/>
      <c r="X26" s="475"/>
      <c r="Y26" s="475"/>
      <c r="Z26" s="475"/>
      <c r="AA26" s="636"/>
      <c r="AD26" s="476"/>
      <c r="AE26" s="476"/>
      <c r="AF26" s="476"/>
      <c r="AG26" s="366"/>
      <c r="AH26" s="476"/>
      <c r="AI26" s="476"/>
      <c r="AJ26" s="476"/>
      <c r="AK26" s="476"/>
      <c r="AL26" s="476"/>
      <c r="AM26" s="476"/>
      <c r="AN26" s="476"/>
      <c r="AO26" s="476"/>
      <c r="AP26" s="490"/>
    </row>
    <row r="27" spans="1:47" s="417" customFormat="1" ht="9.75" customHeight="1" x14ac:dyDescent="0.2">
      <c r="A27" s="635"/>
      <c r="B27" s="635"/>
      <c r="C27" s="635"/>
      <c r="D27" s="476"/>
      <c r="E27" s="476"/>
      <c r="F27" s="476"/>
      <c r="G27" s="476"/>
      <c r="H27" s="476"/>
      <c r="I27" s="476"/>
      <c r="J27" s="476"/>
      <c r="K27" s="476"/>
      <c r="L27" s="476"/>
      <c r="M27" s="476"/>
      <c r="N27" s="476"/>
      <c r="O27" s="475"/>
      <c r="P27" s="475"/>
      <c r="Q27" s="475"/>
      <c r="R27" s="475"/>
      <c r="S27" s="475"/>
      <c r="T27" s="475"/>
      <c r="U27" s="475"/>
      <c r="V27" s="475"/>
      <c r="W27" s="475"/>
      <c r="X27" s="475"/>
      <c r="Y27" s="475"/>
      <c r="Z27" s="475"/>
      <c r="AA27" s="636"/>
      <c r="AD27" s="476"/>
      <c r="AE27" s="476"/>
      <c r="AF27" s="476"/>
      <c r="AG27" s="366"/>
      <c r="AH27" s="476"/>
      <c r="AI27" s="476"/>
      <c r="AJ27" s="476"/>
      <c r="AK27" s="476"/>
      <c r="AL27" s="476"/>
      <c r="AM27" s="476"/>
      <c r="AN27" s="476"/>
      <c r="AO27" s="476"/>
      <c r="AP27" s="490"/>
    </row>
    <row r="28" spans="1:47" s="417" customFormat="1" ht="9.75" customHeight="1" x14ac:dyDescent="0.2">
      <c r="A28" s="635"/>
      <c r="B28" s="635"/>
      <c r="C28" s="635"/>
      <c r="D28" s="476"/>
      <c r="E28" s="476"/>
      <c r="F28" s="476"/>
      <c r="G28" s="476"/>
      <c r="H28" s="476"/>
      <c r="I28" s="476"/>
      <c r="J28" s="476"/>
      <c r="K28" s="476"/>
      <c r="L28" s="476"/>
      <c r="M28" s="476"/>
      <c r="N28" s="476"/>
      <c r="O28" s="475"/>
      <c r="P28" s="475"/>
      <c r="Q28" s="475"/>
      <c r="R28" s="475"/>
      <c r="S28" s="475"/>
      <c r="T28" s="475"/>
      <c r="U28" s="475"/>
      <c r="V28" s="475"/>
      <c r="W28" s="475"/>
      <c r="X28" s="475"/>
      <c r="Y28" s="475"/>
      <c r="Z28" s="475"/>
      <c r="AA28" s="636"/>
      <c r="AD28" s="476"/>
      <c r="AE28" s="476"/>
      <c r="AF28" s="476"/>
      <c r="AG28" s="366"/>
      <c r="AH28" s="476"/>
      <c r="AI28" s="476"/>
      <c r="AJ28" s="476"/>
      <c r="AK28" s="476"/>
      <c r="AL28" s="476"/>
      <c r="AM28" s="476"/>
      <c r="AN28" s="476"/>
      <c r="AO28" s="476"/>
      <c r="AP28" s="490"/>
    </row>
    <row r="29" spans="1:47" s="417" customFormat="1" ht="9.75" customHeight="1" x14ac:dyDescent="0.2">
      <c r="A29" s="635"/>
      <c r="B29" s="635"/>
      <c r="C29" s="635"/>
      <c r="D29" s="476"/>
      <c r="E29" s="476"/>
      <c r="F29" s="476"/>
      <c r="G29" s="476"/>
      <c r="H29" s="476"/>
      <c r="I29" s="476"/>
      <c r="J29" s="476"/>
      <c r="K29" s="476"/>
      <c r="L29" s="476"/>
      <c r="M29" s="476"/>
      <c r="N29" s="476"/>
      <c r="O29" s="475"/>
      <c r="P29" s="475"/>
      <c r="Q29" s="475"/>
      <c r="R29" s="475"/>
      <c r="S29" s="475"/>
      <c r="T29" s="475"/>
      <c r="U29" s="475"/>
      <c r="V29" s="475"/>
      <c r="W29" s="475"/>
      <c r="X29" s="475"/>
      <c r="Y29" s="475"/>
      <c r="Z29" s="475"/>
      <c r="AA29" s="636"/>
      <c r="AD29" s="476"/>
      <c r="AE29" s="476"/>
      <c r="AF29" s="476"/>
      <c r="AG29" s="366"/>
      <c r="AH29" s="476"/>
      <c r="AI29" s="476"/>
      <c r="AJ29" s="476"/>
      <c r="AK29" s="476"/>
      <c r="AL29" s="476"/>
      <c r="AM29" s="476"/>
      <c r="AN29" s="476"/>
      <c r="AO29" s="476"/>
      <c r="AP29" s="490"/>
      <c r="AU29" s="476"/>
    </row>
    <row r="30" spans="1:47" ht="9.75" customHeight="1" x14ac:dyDescent="0.2">
      <c r="A30" s="635"/>
      <c r="AB30" s="417"/>
      <c r="AC30" s="417"/>
    </row>
    <row r="31" spans="1:47" ht="9.75" customHeight="1" x14ac:dyDescent="0.2">
      <c r="A31" s="635"/>
      <c r="AB31" s="417"/>
      <c r="AC31" s="417"/>
    </row>
    <row r="32" spans="1:47" ht="9.75" customHeight="1" x14ac:dyDescent="0.2">
      <c r="A32" s="635"/>
      <c r="AB32" s="417"/>
      <c r="AC32" s="417"/>
    </row>
    <row r="33" spans="1:29" ht="9.75" customHeight="1" x14ac:dyDescent="0.2">
      <c r="A33" s="635"/>
      <c r="AB33" s="417"/>
      <c r="AC33" s="417"/>
    </row>
    <row r="34" spans="1:29" ht="9.75" customHeight="1" x14ac:dyDescent="0.2">
      <c r="A34" s="635"/>
      <c r="AB34" s="417"/>
      <c r="AC34" s="417"/>
    </row>
    <row r="35" spans="1:29" ht="9.75" customHeight="1" x14ac:dyDescent="0.2">
      <c r="A35" s="635"/>
      <c r="AB35" s="417"/>
      <c r="AC35" s="417"/>
    </row>
    <row r="36" spans="1:29" ht="9.75" customHeight="1" x14ac:dyDescent="0.2">
      <c r="A36" s="635"/>
      <c r="AB36" s="417"/>
      <c r="AC36" s="417"/>
    </row>
    <row r="37" spans="1:29" ht="9.75" customHeight="1" x14ac:dyDescent="0.2">
      <c r="AB37" s="417"/>
      <c r="AC37" s="417"/>
    </row>
    <row r="38" spans="1:29" ht="9.75" customHeight="1" x14ac:dyDescent="0.2">
      <c r="AB38" s="417"/>
      <c r="AC38" s="417"/>
    </row>
    <row r="39" spans="1:29" ht="9.75" customHeight="1" x14ac:dyDescent="0.2">
      <c r="AB39" s="417"/>
      <c r="AC39" s="417"/>
    </row>
    <row r="40" spans="1:29" ht="9.75" customHeight="1" x14ac:dyDescent="0.2">
      <c r="AB40" s="417"/>
      <c r="AC40" s="417"/>
    </row>
    <row r="41" spans="1:29" ht="9.75" customHeight="1" x14ac:dyDescent="0.2">
      <c r="AB41" s="417"/>
      <c r="AC41" s="417"/>
    </row>
    <row r="42" spans="1:29" ht="9.75" customHeight="1" x14ac:dyDescent="0.2">
      <c r="AB42" s="417"/>
      <c r="AC42" s="417"/>
    </row>
    <row r="43" spans="1:29" ht="9.75" customHeight="1" x14ac:dyDescent="0.2">
      <c r="AB43" s="417"/>
      <c r="AC43" s="417"/>
    </row>
    <row r="44" spans="1:29" ht="9.75" customHeight="1" x14ac:dyDescent="0.2">
      <c r="AB44" s="417"/>
      <c r="AC44" s="417"/>
    </row>
    <row r="45" spans="1:29" ht="9.75" customHeight="1" x14ac:dyDescent="0.2">
      <c r="AB45" s="417"/>
      <c r="AC45" s="417"/>
    </row>
    <row r="46" spans="1:29" ht="9.75" customHeight="1" x14ac:dyDescent="0.2">
      <c r="AB46" s="417"/>
      <c r="AC46" s="417"/>
    </row>
    <row r="47" spans="1:29" ht="9.75" customHeight="1" x14ac:dyDescent="0.2">
      <c r="AB47" s="417"/>
      <c r="AC47" s="417"/>
    </row>
    <row r="48" spans="1:29" ht="9.75" customHeight="1" x14ac:dyDescent="0.2">
      <c r="AB48" s="417"/>
      <c r="AC48" s="417"/>
    </row>
    <row r="49" spans="28:29" ht="9.75" customHeight="1" x14ac:dyDescent="0.2">
      <c r="AB49" s="417"/>
      <c r="AC49" s="417"/>
    </row>
    <row r="50" spans="28:29" ht="9.75" customHeight="1" x14ac:dyDescent="0.2">
      <c r="AB50" s="417"/>
      <c r="AC50" s="417"/>
    </row>
    <row r="51" spans="28:29" ht="9.75" customHeight="1" x14ac:dyDescent="0.2">
      <c r="AB51" s="417"/>
      <c r="AC51" s="417"/>
    </row>
    <row r="52" spans="28:29" ht="9.75" customHeight="1" x14ac:dyDescent="0.2">
      <c r="AB52" s="417"/>
      <c r="AC52" s="417"/>
    </row>
    <row r="53" spans="28:29" ht="9.75" customHeight="1" x14ac:dyDescent="0.2">
      <c r="AB53" s="417"/>
      <c r="AC53" s="417"/>
    </row>
    <row r="54" spans="28:29" ht="9.75" customHeight="1" x14ac:dyDescent="0.2">
      <c r="AB54" s="417"/>
      <c r="AC54" s="417"/>
    </row>
    <row r="55" spans="28:29" ht="9.75" customHeight="1" x14ac:dyDescent="0.2">
      <c r="AB55" s="417"/>
      <c r="AC55" s="417"/>
    </row>
    <row r="56" spans="28:29" ht="9.75" customHeight="1" x14ac:dyDescent="0.2">
      <c r="AB56" s="417"/>
      <c r="AC56" s="417"/>
    </row>
    <row r="57" spans="28:29" ht="9.75" customHeight="1" x14ac:dyDescent="0.2">
      <c r="AB57" s="417"/>
      <c r="AC57" s="417"/>
    </row>
    <row r="58" spans="28:29" ht="9.75" customHeight="1" x14ac:dyDescent="0.2">
      <c r="AB58" s="417"/>
      <c r="AC58" s="417"/>
    </row>
    <row r="59" spans="28:29" ht="9.75" customHeight="1" x14ac:dyDescent="0.2">
      <c r="AB59" s="417"/>
      <c r="AC59" s="417"/>
    </row>
    <row r="60" spans="28:29" ht="9.75" customHeight="1" x14ac:dyDescent="0.2">
      <c r="AB60" s="417"/>
      <c r="AC60" s="417"/>
    </row>
    <row r="61" spans="28:29" ht="9.75" customHeight="1" x14ac:dyDescent="0.2">
      <c r="AB61" s="417"/>
      <c r="AC61" s="417"/>
    </row>
    <row r="62" spans="28:29" ht="9.75" customHeight="1" x14ac:dyDescent="0.2">
      <c r="AB62" s="417"/>
      <c r="AC62" s="417"/>
    </row>
    <row r="63" spans="28:29" ht="9.75" customHeight="1" x14ac:dyDescent="0.2">
      <c r="AB63" s="417"/>
      <c r="AC63" s="417"/>
    </row>
    <row r="64" spans="28:29" ht="9.75" customHeight="1" x14ac:dyDescent="0.2">
      <c r="AB64" s="417"/>
      <c r="AC64" s="417"/>
    </row>
    <row r="65" spans="28:29" ht="9.75" customHeight="1" x14ac:dyDescent="0.2">
      <c r="AB65" s="417"/>
      <c r="AC65" s="417"/>
    </row>
    <row r="66" spans="28:29" ht="9.75" customHeight="1" x14ac:dyDescent="0.2">
      <c r="AB66" s="417"/>
      <c r="AC66" s="417"/>
    </row>
    <row r="67" spans="28:29" ht="9.75" customHeight="1" x14ac:dyDescent="0.2">
      <c r="AB67" s="417"/>
      <c r="AC67" s="417"/>
    </row>
    <row r="68" spans="28:29" ht="9.75" customHeight="1" x14ac:dyDescent="0.2">
      <c r="AB68" s="417"/>
      <c r="AC68" s="417"/>
    </row>
    <row r="69" spans="28:29" ht="9.75" customHeight="1" x14ac:dyDescent="0.2">
      <c r="AB69" s="417"/>
      <c r="AC69" s="417"/>
    </row>
    <row r="70" spans="28:29" ht="9.75" customHeight="1" x14ac:dyDescent="0.2">
      <c r="AB70" s="417"/>
      <c r="AC70" s="417"/>
    </row>
    <row r="71" spans="28:29" ht="9.75" customHeight="1" x14ac:dyDescent="0.2">
      <c r="AB71" s="417"/>
      <c r="AC71" s="417"/>
    </row>
    <row r="72" spans="28:29" ht="9.75" customHeight="1" x14ac:dyDescent="0.2">
      <c r="AB72" s="417"/>
      <c r="AC72" s="417"/>
    </row>
    <row r="73" spans="28:29" ht="9.75" customHeight="1" x14ac:dyDescent="0.2">
      <c r="AB73" s="417"/>
      <c r="AC73" s="417"/>
    </row>
    <row r="74" spans="28:29" ht="9.75" customHeight="1" x14ac:dyDescent="0.2">
      <c r="AB74" s="417"/>
      <c r="AC74" s="417"/>
    </row>
    <row r="75" spans="28:29" ht="9.75" customHeight="1" x14ac:dyDescent="0.2">
      <c r="AB75" s="417"/>
      <c r="AC75" s="417"/>
    </row>
  </sheetData>
  <sortState ref="AE6:AP16">
    <sortCondition descending="1" ref="AP16"/>
  </sortState>
  <mergeCells count="16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zoomScale="130" zoomScaleNormal="130" workbookViewId="0">
      <selection activeCell="I19" sqref="I19"/>
    </sheetView>
  </sheetViews>
  <sheetFormatPr defaultColWidth="9.140625" defaultRowHeight="12" x14ac:dyDescent="0.2"/>
  <cols>
    <col min="1" max="1" width="14" style="470" customWidth="1"/>
    <col min="2" max="2" width="9.140625" style="470"/>
    <col min="3" max="9" width="8.42578125" style="417" customWidth="1"/>
    <col min="10" max="11" width="8.42578125" style="417" hidden="1" customWidth="1"/>
    <col min="12" max="12" width="8.42578125" style="491" customWidth="1"/>
    <col min="13" max="13" width="8.42578125" style="417" customWidth="1"/>
    <col min="14" max="18" width="4.28515625" style="452" customWidth="1"/>
    <col min="19" max="22" width="4.28515625" style="417" customWidth="1"/>
    <col min="23" max="23" width="5" style="417" customWidth="1"/>
    <col min="24" max="24" width="9.140625" style="417"/>
    <col min="25" max="25" width="7.5703125" style="417" customWidth="1"/>
    <col min="26" max="16384" width="9.140625" style="417"/>
  </cols>
  <sheetData>
    <row r="1" spans="1:19" ht="12.75" thickBot="1" x14ac:dyDescent="0.25">
      <c r="A1" s="413"/>
      <c r="B1" s="414" t="s">
        <v>223</v>
      </c>
      <c r="C1" s="415"/>
      <c r="D1" s="415"/>
      <c r="E1" s="415"/>
      <c r="F1" s="415"/>
      <c r="G1" s="415"/>
      <c r="H1" s="415"/>
      <c r="I1" s="415"/>
      <c r="J1" s="415"/>
      <c r="K1" s="415"/>
      <c r="N1" s="417"/>
      <c r="O1" s="417"/>
      <c r="P1" s="417"/>
      <c r="Q1" s="417"/>
      <c r="R1" s="417"/>
    </row>
    <row r="2" spans="1:19" x14ac:dyDescent="0.2">
      <c r="A2" s="420" t="s">
        <v>23</v>
      </c>
      <c r="B2" s="420" t="s">
        <v>24</v>
      </c>
      <c r="C2" s="421" t="s">
        <v>3</v>
      </c>
      <c r="D2" s="604" t="s">
        <v>0</v>
      </c>
      <c r="E2" s="605"/>
      <c r="F2" s="605"/>
      <c r="G2" s="605"/>
      <c r="H2" s="605"/>
      <c r="I2" s="605"/>
      <c r="J2" s="605"/>
      <c r="K2" s="605"/>
      <c r="L2" s="663"/>
      <c r="N2" s="417"/>
      <c r="O2" s="417"/>
      <c r="P2" s="417"/>
      <c r="Q2" s="417"/>
      <c r="R2" s="417"/>
    </row>
    <row r="3" spans="1:19" x14ac:dyDescent="0.2">
      <c r="A3" s="425"/>
      <c r="B3" s="425"/>
      <c r="C3" s="426"/>
      <c r="D3" s="426" t="s">
        <v>33</v>
      </c>
      <c r="E3" s="427" t="s">
        <v>34</v>
      </c>
      <c r="F3" s="426" t="s">
        <v>35</v>
      </c>
      <c r="G3" s="426" t="s">
        <v>36</v>
      </c>
      <c r="H3" s="426" t="s">
        <v>37</v>
      </c>
      <c r="I3" s="426" t="s">
        <v>301</v>
      </c>
      <c r="J3" s="426"/>
      <c r="K3" s="426"/>
      <c r="L3" s="540" t="s">
        <v>19</v>
      </c>
      <c r="N3" s="417"/>
      <c r="O3" s="417"/>
      <c r="P3" s="417"/>
      <c r="Q3" s="417"/>
      <c r="R3" s="417"/>
    </row>
    <row r="4" spans="1:19" ht="10.5" customHeight="1" x14ac:dyDescent="0.2">
      <c r="A4" s="643" t="s">
        <v>369</v>
      </c>
      <c r="B4" s="643" t="s">
        <v>370</v>
      </c>
      <c r="C4" s="431" t="s">
        <v>32</v>
      </c>
      <c r="D4" s="431">
        <v>0</v>
      </c>
      <c r="E4" s="432"/>
      <c r="F4" s="431"/>
      <c r="G4" s="431"/>
      <c r="H4" s="431"/>
      <c r="I4" s="432"/>
      <c r="J4" s="432"/>
      <c r="K4" s="432"/>
      <c r="L4" s="540">
        <f>SUM(D4:K4)</f>
        <v>0</v>
      </c>
      <c r="M4" s="645"/>
      <c r="N4" s="417"/>
      <c r="O4" s="417"/>
      <c r="P4" s="417"/>
      <c r="Q4" s="417"/>
    </row>
    <row r="5" spans="1:19" ht="10.5" customHeight="1" x14ac:dyDescent="0.2">
      <c r="A5" s="627" t="s">
        <v>373</v>
      </c>
      <c r="B5" s="627" t="s">
        <v>375</v>
      </c>
      <c r="C5" s="431" t="s">
        <v>32</v>
      </c>
      <c r="D5" s="432">
        <v>0</v>
      </c>
      <c r="E5" s="432"/>
      <c r="F5" s="431"/>
      <c r="G5" s="431"/>
      <c r="H5" s="431"/>
      <c r="I5" s="432"/>
      <c r="J5" s="432"/>
      <c r="K5" s="432"/>
      <c r="L5" s="540">
        <f>SUM(D5:K5)</f>
        <v>0</v>
      </c>
    </row>
    <row r="6" spans="1:19" ht="10.5" customHeight="1" x14ac:dyDescent="0.2">
      <c r="A6" s="629" t="s">
        <v>374</v>
      </c>
      <c r="B6" s="629" t="s">
        <v>376</v>
      </c>
      <c r="C6" s="431" t="s">
        <v>58</v>
      </c>
      <c r="D6" s="431">
        <v>0</v>
      </c>
      <c r="E6" s="432"/>
      <c r="F6" s="443"/>
      <c r="G6" s="431"/>
      <c r="H6" s="431"/>
      <c r="I6" s="432"/>
      <c r="J6" s="432"/>
      <c r="K6" s="431"/>
      <c r="L6" s="540">
        <f>SUM(C6:K6)</f>
        <v>0</v>
      </c>
      <c r="M6" s="645"/>
      <c r="N6" s="417"/>
      <c r="O6" s="417"/>
      <c r="P6" s="417"/>
      <c r="Q6" s="417"/>
      <c r="R6" s="441"/>
      <c r="S6" s="452"/>
    </row>
    <row r="7" spans="1:19" ht="10.5" customHeight="1" x14ac:dyDescent="0.2">
      <c r="A7" s="458" t="s">
        <v>362</v>
      </c>
      <c r="B7" s="493" t="s">
        <v>363</v>
      </c>
      <c r="C7" s="431" t="s">
        <v>32</v>
      </c>
      <c r="D7" s="431">
        <v>3</v>
      </c>
      <c r="E7" s="432"/>
      <c r="F7" s="431"/>
      <c r="G7" s="431"/>
      <c r="H7" s="432"/>
      <c r="I7" s="432"/>
      <c r="J7" s="432"/>
      <c r="K7" s="432"/>
      <c r="L7" s="540">
        <f t="shared" ref="L7:L19" si="0">SUM(D7:K7)</f>
        <v>3</v>
      </c>
      <c r="M7" s="646"/>
      <c r="N7" s="417"/>
      <c r="O7" s="417"/>
      <c r="P7" s="417"/>
      <c r="Q7" s="417"/>
    </row>
    <row r="8" spans="1:19" ht="10.5" customHeight="1" x14ac:dyDescent="0.2">
      <c r="A8" s="458" t="s">
        <v>371</v>
      </c>
      <c r="B8" s="468" t="s">
        <v>131</v>
      </c>
      <c r="C8" s="431" t="s">
        <v>32</v>
      </c>
      <c r="D8" s="431">
        <v>0</v>
      </c>
      <c r="E8" s="432"/>
      <c r="F8" s="431"/>
      <c r="G8" s="431"/>
      <c r="H8" s="431"/>
      <c r="I8" s="432"/>
      <c r="J8" s="432"/>
      <c r="K8" s="432"/>
      <c r="L8" s="540">
        <f t="shared" si="0"/>
        <v>0</v>
      </c>
      <c r="M8" s="645"/>
      <c r="N8" s="417"/>
      <c r="O8" s="417"/>
      <c r="P8" s="417"/>
    </row>
    <row r="9" spans="1:19" ht="10.5" customHeight="1" x14ac:dyDescent="0.2">
      <c r="A9" s="449" t="s">
        <v>368</v>
      </c>
      <c r="B9" s="468" t="s">
        <v>31</v>
      </c>
      <c r="C9" s="431" t="s">
        <v>32</v>
      </c>
      <c r="D9" s="432">
        <v>0</v>
      </c>
      <c r="E9" s="432"/>
      <c r="F9" s="431"/>
      <c r="G9" s="431"/>
      <c r="H9" s="431"/>
      <c r="I9" s="432"/>
      <c r="J9" s="432"/>
      <c r="K9" s="432"/>
      <c r="L9" s="540">
        <f t="shared" si="0"/>
        <v>0</v>
      </c>
    </row>
    <row r="10" spans="1:19" ht="10.5" customHeight="1" x14ac:dyDescent="0.2">
      <c r="A10" s="433" t="s">
        <v>360</v>
      </c>
      <c r="B10" s="1110" t="s">
        <v>66</v>
      </c>
      <c r="C10" s="431" t="s">
        <v>32</v>
      </c>
      <c r="D10" s="431">
        <v>0</v>
      </c>
      <c r="E10" s="432"/>
      <c r="F10" s="431"/>
      <c r="G10" s="431"/>
      <c r="H10" s="432"/>
      <c r="I10" s="432"/>
      <c r="J10" s="432"/>
      <c r="K10" s="432"/>
      <c r="L10" s="540">
        <f t="shared" si="0"/>
        <v>0</v>
      </c>
      <c r="M10" s="645"/>
      <c r="N10" s="417"/>
      <c r="Q10" s="417"/>
    </row>
    <row r="11" spans="1:19" ht="10.5" customHeight="1" x14ac:dyDescent="0.2">
      <c r="A11" s="439" t="s">
        <v>294</v>
      </c>
      <c r="B11" s="439" t="s">
        <v>295</v>
      </c>
      <c r="C11" s="431" t="s">
        <v>32</v>
      </c>
      <c r="D11" s="432">
        <v>0</v>
      </c>
      <c r="E11" s="432"/>
      <c r="F11" s="431"/>
      <c r="G11" s="431"/>
      <c r="H11" s="431"/>
      <c r="I11" s="432"/>
      <c r="J11" s="432"/>
      <c r="K11" s="432"/>
      <c r="L11" s="540">
        <f t="shared" si="0"/>
        <v>0</v>
      </c>
      <c r="N11" s="417"/>
    </row>
    <row r="12" spans="1:19" ht="10.5" customHeight="1" x14ac:dyDescent="0.2">
      <c r="A12" s="449" t="s">
        <v>291</v>
      </c>
      <c r="B12" s="468" t="s">
        <v>292</v>
      </c>
      <c r="C12" s="431" t="s">
        <v>32</v>
      </c>
      <c r="D12" s="431">
        <v>0</v>
      </c>
      <c r="E12" s="432"/>
      <c r="F12" s="431"/>
      <c r="G12" s="431"/>
      <c r="H12" s="432"/>
      <c r="I12" s="432"/>
      <c r="J12" s="432"/>
      <c r="K12" s="432"/>
      <c r="L12" s="540">
        <f t="shared" si="0"/>
        <v>0</v>
      </c>
      <c r="M12" s="645"/>
      <c r="N12" s="417"/>
      <c r="Q12" s="417"/>
    </row>
    <row r="13" spans="1:19" ht="10.5" customHeight="1" x14ac:dyDescent="0.2">
      <c r="A13" s="456" t="s">
        <v>361</v>
      </c>
      <c r="B13" s="501" t="s">
        <v>272</v>
      </c>
      <c r="C13" s="431" t="s">
        <v>32</v>
      </c>
      <c r="D13" s="447">
        <v>4</v>
      </c>
      <c r="E13" s="432"/>
      <c r="F13" s="431"/>
      <c r="G13" s="431"/>
      <c r="H13" s="431"/>
      <c r="I13" s="432"/>
      <c r="J13" s="432"/>
      <c r="K13" s="432"/>
      <c r="L13" s="540">
        <f t="shared" si="0"/>
        <v>4</v>
      </c>
      <c r="M13" s="646"/>
      <c r="N13" s="417"/>
      <c r="O13" s="417"/>
      <c r="P13" s="417"/>
    </row>
    <row r="14" spans="1:19" ht="10.5" customHeight="1" x14ac:dyDescent="0.2">
      <c r="A14" s="834" t="s">
        <v>296</v>
      </c>
      <c r="B14" s="1110" t="s">
        <v>31</v>
      </c>
      <c r="C14" s="431" t="s">
        <v>32</v>
      </c>
      <c r="D14" s="432">
        <v>0</v>
      </c>
      <c r="E14" s="432"/>
      <c r="F14" s="431"/>
      <c r="G14" s="431"/>
      <c r="H14" s="431"/>
      <c r="I14" s="432"/>
      <c r="J14" s="432"/>
      <c r="K14" s="432"/>
      <c r="L14" s="540">
        <f t="shared" si="0"/>
        <v>0</v>
      </c>
      <c r="M14" s="645"/>
      <c r="N14" s="417"/>
      <c r="O14" s="417"/>
      <c r="P14" s="417"/>
      <c r="Q14" s="417"/>
    </row>
    <row r="15" spans="1:19" ht="10.5" customHeight="1" x14ac:dyDescent="0.2">
      <c r="A15" s="439" t="s">
        <v>366</v>
      </c>
      <c r="B15" s="439" t="s">
        <v>367</v>
      </c>
      <c r="C15" s="431" t="s">
        <v>32</v>
      </c>
      <c r="D15" s="432">
        <v>0</v>
      </c>
      <c r="E15" s="432"/>
      <c r="F15" s="431"/>
      <c r="G15" s="431"/>
      <c r="H15" s="431"/>
      <c r="I15" s="432"/>
      <c r="J15" s="432"/>
      <c r="K15" s="432"/>
      <c r="L15" s="540">
        <f t="shared" si="0"/>
        <v>0</v>
      </c>
    </row>
    <row r="16" spans="1:19" ht="10.5" customHeight="1" x14ac:dyDescent="0.2">
      <c r="A16" s="438" t="s">
        <v>372</v>
      </c>
      <c r="B16" s="438" t="s">
        <v>212</v>
      </c>
      <c r="C16" s="431" t="s">
        <v>32</v>
      </c>
      <c r="D16" s="432">
        <v>0</v>
      </c>
      <c r="E16" s="432"/>
      <c r="F16" s="431"/>
      <c r="G16" s="431"/>
      <c r="H16" s="431"/>
      <c r="I16" s="432"/>
      <c r="J16" s="432"/>
      <c r="K16" s="432"/>
      <c r="L16" s="540">
        <f t="shared" si="0"/>
        <v>0</v>
      </c>
    </row>
    <row r="17" spans="1:19" ht="10.5" customHeight="1" x14ac:dyDescent="0.2">
      <c r="A17" s="449" t="s">
        <v>358</v>
      </c>
      <c r="B17" s="468" t="s">
        <v>359</v>
      </c>
      <c r="C17" s="431" t="s">
        <v>32</v>
      </c>
      <c r="D17" s="431">
        <v>0</v>
      </c>
      <c r="E17" s="432"/>
      <c r="F17" s="431"/>
      <c r="G17" s="431"/>
      <c r="H17" s="432"/>
      <c r="I17" s="432"/>
      <c r="J17" s="432"/>
      <c r="K17" s="432"/>
      <c r="L17" s="540">
        <f t="shared" si="0"/>
        <v>0</v>
      </c>
      <c r="M17" s="645"/>
      <c r="N17" s="417"/>
      <c r="O17" s="417"/>
      <c r="P17" s="417"/>
      <c r="Q17" s="417"/>
    </row>
    <row r="18" spans="1:19" ht="10.5" customHeight="1" x14ac:dyDescent="0.2">
      <c r="A18" s="1109" t="s">
        <v>357</v>
      </c>
      <c r="B18" s="1112" t="s">
        <v>85</v>
      </c>
      <c r="C18" s="431" t="s">
        <v>32</v>
      </c>
      <c r="D18" s="431">
        <v>0</v>
      </c>
      <c r="E18" s="432"/>
      <c r="F18" s="432"/>
      <c r="G18" s="432"/>
      <c r="H18" s="432"/>
      <c r="I18" s="432"/>
      <c r="J18" s="432"/>
      <c r="K18" s="432"/>
      <c r="L18" s="540">
        <f t="shared" si="0"/>
        <v>0</v>
      </c>
      <c r="M18" s="645"/>
      <c r="N18" s="417"/>
      <c r="O18" s="417"/>
      <c r="P18" s="417"/>
      <c r="Q18" s="417"/>
      <c r="R18" s="417"/>
    </row>
    <row r="19" spans="1:19" x14ac:dyDescent="0.2">
      <c r="A19" s="634" t="s">
        <v>364</v>
      </c>
      <c r="B19" s="1111" t="s">
        <v>365</v>
      </c>
      <c r="C19" s="431" t="s">
        <v>32</v>
      </c>
      <c r="D19" s="432">
        <v>0</v>
      </c>
      <c r="E19" s="432"/>
      <c r="F19" s="431"/>
      <c r="G19" s="431"/>
      <c r="H19" s="431"/>
      <c r="I19" s="432"/>
      <c r="J19" s="432"/>
      <c r="K19" s="432"/>
      <c r="L19" s="540">
        <f t="shared" si="0"/>
        <v>0</v>
      </c>
      <c r="M19" s="645"/>
      <c r="N19" s="417"/>
      <c r="O19" s="417"/>
      <c r="P19" s="417"/>
      <c r="Q19" s="417"/>
    </row>
    <row r="20" spans="1:19" x14ac:dyDescent="0.2">
      <c r="A20" s="647"/>
      <c r="B20" s="647"/>
      <c r="C20" s="431"/>
      <c r="D20" s="432"/>
      <c r="E20" s="432"/>
      <c r="F20" s="431"/>
      <c r="G20" s="431"/>
      <c r="H20" s="431"/>
      <c r="I20" s="432"/>
      <c r="J20" s="504"/>
      <c r="K20" s="504"/>
      <c r="L20" s="540">
        <f t="shared" ref="L20:L36" si="1">SUM(C20:K20)</f>
        <v>0</v>
      </c>
      <c r="M20" s="452"/>
      <c r="O20" s="417"/>
      <c r="P20" s="417"/>
      <c r="Q20" s="417"/>
      <c r="R20" s="441"/>
      <c r="S20" s="452"/>
    </row>
    <row r="21" spans="1:19" x14ac:dyDescent="0.2">
      <c r="A21" s="647"/>
      <c r="B21" s="648"/>
      <c r="C21" s="431"/>
      <c r="D21" s="432"/>
      <c r="E21" s="432"/>
      <c r="F21" s="431"/>
      <c r="G21" s="431"/>
      <c r="H21" s="431"/>
      <c r="I21" s="432"/>
      <c r="J21" s="432"/>
      <c r="K21" s="431"/>
      <c r="L21" s="540">
        <f t="shared" si="1"/>
        <v>0</v>
      </c>
      <c r="M21" s="645"/>
      <c r="N21" s="417"/>
      <c r="O21" s="417"/>
      <c r="P21" s="417"/>
      <c r="Q21" s="417"/>
      <c r="S21" s="452"/>
    </row>
    <row r="22" spans="1:19" x14ac:dyDescent="0.2">
      <c r="A22" s="647"/>
      <c r="B22" s="648"/>
      <c r="C22" s="431"/>
      <c r="D22" s="503"/>
      <c r="E22" s="432"/>
      <c r="F22" s="431"/>
      <c r="G22" s="431"/>
      <c r="H22" s="431"/>
      <c r="I22" s="432"/>
      <c r="J22" s="432"/>
      <c r="K22" s="503"/>
      <c r="L22" s="540">
        <f t="shared" si="1"/>
        <v>0</v>
      </c>
      <c r="M22" s="646"/>
      <c r="N22" s="417"/>
      <c r="O22" s="417"/>
      <c r="P22" s="417"/>
      <c r="Q22" s="417"/>
      <c r="S22" s="452"/>
    </row>
    <row r="23" spans="1:19" x14ac:dyDescent="0.2">
      <c r="A23" s="665" t="s">
        <v>392</v>
      </c>
      <c r="B23" s="665" t="s">
        <v>393</v>
      </c>
      <c r="C23" s="431" t="s">
        <v>197</v>
      </c>
      <c r="D23" s="432">
        <v>2</v>
      </c>
      <c r="E23" s="432"/>
      <c r="F23" s="431"/>
      <c r="G23" s="431"/>
      <c r="H23" s="431"/>
      <c r="I23" s="432"/>
      <c r="J23" s="431"/>
      <c r="K23" s="431"/>
      <c r="L23" s="540">
        <f t="shared" si="1"/>
        <v>2</v>
      </c>
      <c r="M23" s="452"/>
      <c r="S23" s="452"/>
    </row>
    <row r="24" spans="1:19" x14ac:dyDescent="0.2">
      <c r="A24" s="647" t="s">
        <v>379</v>
      </c>
      <c r="B24" s="647" t="s">
        <v>88</v>
      </c>
      <c r="C24" s="431" t="s">
        <v>197</v>
      </c>
      <c r="D24" s="443">
        <v>1</v>
      </c>
      <c r="E24" s="432"/>
      <c r="F24" s="431"/>
      <c r="G24" s="431"/>
      <c r="H24" s="431"/>
      <c r="I24" s="432"/>
      <c r="J24" s="432"/>
      <c r="K24" s="431"/>
      <c r="L24" s="540">
        <f t="shared" si="1"/>
        <v>1</v>
      </c>
      <c r="M24" s="645"/>
      <c r="N24" s="417"/>
      <c r="O24" s="417"/>
      <c r="P24" s="417"/>
      <c r="Q24" s="417"/>
      <c r="S24" s="452"/>
    </row>
    <row r="25" spans="1:19" x14ac:dyDescent="0.2">
      <c r="A25" s="647" t="s">
        <v>381</v>
      </c>
      <c r="B25" s="648" t="s">
        <v>382</v>
      </c>
      <c r="C25" s="431" t="s">
        <v>197</v>
      </c>
      <c r="D25" s="503">
        <v>1</v>
      </c>
      <c r="E25" s="432"/>
      <c r="F25" s="431"/>
      <c r="G25" s="431"/>
      <c r="H25" s="431"/>
      <c r="I25" s="432"/>
      <c r="J25" s="432"/>
      <c r="K25" s="503"/>
      <c r="L25" s="540">
        <f t="shared" si="1"/>
        <v>1</v>
      </c>
      <c r="M25" s="646"/>
      <c r="N25" s="417"/>
      <c r="S25" s="452"/>
    </row>
    <row r="26" spans="1:19" x14ac:dyDescent="0.2">
      <c r="A26" s="647" t="s">
        <v>378</v>
      </c>
      <c r="B26" s="647" t="s">
        <v>49</v>
      </c>
      <c r="C26" s="431" t="s">
        <v>197</v>
      </c>
      <c r="D26" s="503">
        <v>3</v>
      </c>
      <c r="E26" s="432"/>
      <c r="F26" s="431"/>
      <c r="G26" s="431"/>
      <c r="H26" s="431"/>
      <c r="I26" s="432"/>
      <c r="J26" s="432"/>
      <c r="K26" s="503"/>
      <c r="L26" s="540">
        <f t="shared" si="1"/>
        <v>3</v>
      </c>
      <c r="M26" s="452"/>
      <c r="S26" s="452"/>
    </row>
    <row r="27" spans="1:19" x14ac:dyDescent="0.2">
      <c r="A27" s="647" t="s">
        <v>383</v>
      </c>
      <c r="B27" s="647" t="s">
        <v>384</v>
      </c>
      <c r="C27" s="431" t="s">
        <v>197</v>
      </c>
      <c r="D27" s="431">
        <v>0</v>
      </c>
      <c r="E27" s="432"/>
      <c r="F27" s="431"/>
      <c r="G27" s="431"/>
      <c r="H27" s="431"/>
      <c r="I27" s="432"/>
      <c r="J27" s="432"/>
      <c r="K27" s="431"/>
      <c r="L27" s="540">
        <f t="shared" si="1"/>
        <v>0</v>
      </c>
      <c r="M27" s="645"/>
      <c r="N27" s="417"/>
      <c r="S27" s="452"/>
    </row>
    <row r="28" spans="1:19" x14ac:dyDescent="0.2">
      <c r="A28" s="647" t="s">
        <v>387</v>
      </c>
      <c r="B28" s="647" t="s">
        <v>388</v>
      </c>
      <c r="C28" s="431" t="s">
        <v>197</v>
      </c>
      <c r="D28" s="432">
        <v>0</v>
      </c>
      <c r="E28" s="432"/>
      <c r="F28" s="431"/>
      <c r="G28" s="431"/>
      <c r="H28" s="431"/>
      <c r="I28" s="432"/>
      <c r="J28" s="432"/>
      <c r="K28" s="431"/>
      <c r="L28" s="540">
        <f t="shared" si="1"/>
        <v>0</v>
      </c>
      <c r="M28" s="645"/>
      <c r="N28" s="417"/>
      <c r="S28" s="452"/>
    </row>
    <row r="29" spans="1:19" x14ac:dyDescent="0.2">
      <c r="A29" s="647" t="s">
        <v>377</v>
      </c>
      <c r="B29" s="647" t="s">
        <v>27</v>
      </c>
      <c r="C29" s="431" t="s">
        <v>197</v>
      </c>
      <c r="D29" s="431">
        <v>0</v>
      </c>
      <c r="E29" s="432"/>
      <c r="F29" s="431"/>
      <c r="G29" s="431"/>
      <c r="H29" s="431"/>
      <c r="I29" s="432"/>
      <c r="J29" s="432"/>
      <c r="K29" s="431"/>
      <c r="L29" s="540">
        <f t="shared" si="1"/>
        <v>0</v>
      </c>
      <c r="M29" s="645"/>
      <c r="N29" s="417"/>
      <c r="O29" s="417"/>
      <c r="P29" s="417"/>
      <c r="Q29" s="417"/>
      <c r="S29" s="452"/>
    </row>
    <row r="30" spans="1:19" x14ac:dyDescent="0.2">
      <c r="A30" s="464" t="s">
        <v>394</v>
      </c>
      <c r="B30" s="464" t="s">
        <v>395</v>
      </c>
      <c r="C30" s="431" t="s">
        <v>197</v>
      </c>
      <c r="D30" s="443">
        <v>0</v>
      </c>
      <c r="E30" s="432"/>
      <c r="F30" s="431"/>
      <c r="G30" s="431"/>
      <c r="H30" s="431"/>
      <c r="I30" s="432"/>
      <c r="J30" s="431"/>
      <c r="K30" s="431"/>
      <c r="L30" s="540">
        <f t="shared" si="1"/>
        <v>0</v>
      </c>
      <c r="M30" s="646"/>
      <c r="N30" s="417"/>
      <c r="R30" s="441"/>
    </row>
    <row r="31" spans="1:19" x14ac:dyDescent="0.2">
      <c r="A31" s="584" t="s">
        <v>390</v>
      </c>
      <c r="B31" s="584" t="s">
        <v>391</v>
      </c>
      <c r="C31" s="431" t="s">
        <v>197</v>
      </c>
      <c r="D31" s="432">
        <v>4</v>
      </c>
      <c r="E31" s="432"/>
      <c r="F31" s="431"/>
      <c r="G31" s="431"/>
      <c r="H31" s="431"/>
      <c r="I31" s="432"/>
      <c r="J31" s="431"/>
      <c r="K31" s="431"/>
      <c r="L31" s="540">
        <f t="shared" si="1"/>
        <v>4</v>
      </c>
      <c r="M31" s="452"/>
      <c r="S31" s="452"/>
    </row>
    <row r="32" spans="1:19" x14ac:dyDescent="0.2">
      <c r="A32" s="629" t="s">
        <v>385</v>
      </c>
      <c r="B32" s="1113" t="s">
        <v>386</v>
      </c>
      <c r="C32" s="431" t="s">
        <v>197</v>
      </c>
      <c r="D32" s="431">
        <v>0</v>
      </c>
      <c r="E32" s="432"/>
      <c r="F32" s="431"/>
      <c r="G32" s="431"/>
      <c r="H32" s="431"/>
      <c r="I32" s="432"/>
      <c r="J32" s="431"/>
      <c r="K32" s="431"/>
      <c r="L32" s="540">
        <f t="shared" si="1"/>
        <v>0</v>
      </c>
      <c r="M32" s="452"/>
      <c r="R32" s="441"/>
      <c r="S32" s="452"/>
    </row>
    <row r="33" spans="1:19" x14ac:dyDescent="0.2">
      <c r="A33" s="629" t="s">
        <v>380</v>
      </c>
      <c r="B33" s="629" t="s">
        <v>68</v>
      </c>
      <c r="C33" s="431" t="s">
        <v>197</v>
      </c>
      <c r="D33" s="431">
        <v>0</v>
      </c>
      <c r="E33" s="432"/>
      <c r="F33" s="431"/>
      <c r="G33" s="431"/>
      <c r="H33" s="431"/>
      <c r="I33" s="432"/>
      <c r="J33" s="432"/>
      <c r="K33" s="503"/>
      <c r="L33" s="540">
        <f t="shared" si="1"/>
        <v>0</v>
      </c>
      <c r="M33" s="646"/>
      <c r="N33" s="417"/>
      <c r="S33" s="452"/>
    </row>
    <row r="34" spans="1:19" ht="9.75" customHeight="1" x14ac:dyDescent="0.2">
      <c r="A34" s="633" t="s">
        <v>389</v>
      </c>
      <c r="B34" s="799" t="s">
        <v>264</v>
      </c>
      <c r="C34" s="431" t="s">
        <v>197</v>
      </c>
      <c r="D34" s="432">
        <v>5</v>
      </c>
      <c r="E34" s="432"/>
      <c r="F34" s="431"/>
      <c r="G34" s="431"/>
      <c r="H34" s="431"/>
      <c r="I34" s="432"/>
      <c r="J34" s="503"/>
      <c r="K34" s="503"/>
      <c r="L34" s="540">
        <f t="shared" si="1"/>
        <v>5</v>
      </c>
      <c r="M34" s="452"/>
      <c r="S34" s="452"/>
    </row>
    <row r="35" spans="1:19" ht="9.75" customHeight="1" x14ac:dyDescent="0.2">
      <c r="A35" s="665"/>
      <c r="B35" s="666"/>
      <c r="C35" s="431"/>
      <c r="D35" s="443"/>
      <c r="E35" s="432"/>
      <c r="F35" s="431"/>
      <c r="G35" s="431"/>
      <c r="H35" s="431"/>
      <c r="I35" s="432"/>
      <c r="J35" s="432"/>
      <c r="K35" s="447"/>
      <c r="L35" s="540">
        <f t="shared" si="1"/>
        <v>0</v>
      </c>
      <c r="M35" s="646"/>
      <c r="N35" s="417"/>
    </row>
    <row r="36" spans="1:19" ht="9.75" customHeight="1" x14ac:dyDescent="0.2">
      <c r="A36" s="649"/>
      <c r="B36" s="650"/>
      <c r="C36" s="431"/>
      <c r="D36" s="443"/>
      <c r="E36" s="432"/>
      <c r="F36" s="431"/>
      <c r="G36" s="431"/>
      <c r="H36" s="431"/>
      <c r="I36" s="432"/>
      <c r="J36" s="431"/>
      <c r="K36" s="431"/>
      <c r="L36" s="540">
        <f t="shared" si="1"/>
        <v>0</v>
      </c>
      <c r="M36" s="646"/>
      <c r="N36" s="417"/>
    </row>
    <row r="37" spans="1:19" ht="9.75" customHeight="1" x14ac:dyDescent="0.2">
      <c r="A37" s="649"/>
      <c r="B37" s="650"/>
      <c r="C37" s="431"/>
      <c r="D37" s="443"/>
      <c r="E37" s="432"/>
      <c r="F37" s="431"/>
      <c r="G37" s="431"/>
      <c r="H37" s="431"/>
      <c r="I37" s="432"/>
      <c r="J37" s="432"/>
      <c r="K37" s="431"/>
      <c r="L37" s="540">
        <f t="shared" ref="L37:L38" si="2">SUM(C37:K37)</f>
        <v>0</v>
      </c>
      <c r="M37" s="646"/>
      <c r="N37" s="417"/>
    </row>
    <row r="38" spans="1:19" ht="9.75" customHeight="1" x14ac:dyDescent="0.2">
      <c r="A38" s="649"/>
      <c r="B38" s="650"/>
      <c r="C38" s="431"/>
      <c r="D38" s="443"/>
      <c r="E38" s="432"/>
      <c r="F38" s="431"/>
      <c r="G38" s="431"/>
      <c r="H38" s="431"/>
      <c r="I38" s="432"/>
      <c r="J38" s="431"/>
      <c r="K38" s="447"/>
      <c r="L38" s="540">
        <f t="shared" si="2"/>
        <v>0</v>
      </c>
      <c r="M38" s="646"/>
      <c r="N38" s="417"/>
      <c r="R38" s="441"/>
    </row>
    <row r="39" spans="1:19" ht="9.75" customHeight="1" x14ac:dyDescent="0.2">
      <c r="A39" s="649" t="s">
        <v>211</v>
      </c>
      <c r="B39" s="650" t="s">
        <v>399</v>
      </c>
      <c r="C39" s="431" t="s">
        <v>58</v>
      </c>
      <c r="D39" s="443">
        <v>4</v>
      </c>
      <c r="E39" s="432"/>
      <c r="F39" s="431"/>
      <c r="G39" s="431"/>
      <c r="H39" s="431"/>
      <c r="I39" s="432"/>
      <c r="J39" s="431"/>
      <c r="K39" s="431"/>
      <c r="L39" s="540">
        <f t="shared" ref="L39:L51" si="3">SUM(C39:K39)</f>
        <v>4</v>
      </c>
      <c r="M39" s="646"/>
      <c r="N39" s="417"/>
    </row>
    <row r="40" spans="1:19" ht="9.75" customHeight="1" x14ac:dyDescent="0.2">
      <c r="A40" s="1114" t="s">
        <v>409</v>
      </c>
      <c r="B40" s="1115" t="s">
        <v>54</v>
      </c>
      <c r="C40" s="431" t="s">
        <v>58</v>
      </c>
      <c r="D40" s="443">
        <v>4</v>
      </c>
      <c r="E40" s="432"/>
      <c r="F40" s="431"/>
      <c r="G40" s="431"/>
      <c r="H40" s="431"/>
      <c r="I40" s="432"/>
      <c r="J40" s="431"/>
      <c r="K40" s="431"/>
      <c r="L40" s="540">
        <f t="shared" si="3"/>
        <v>4</v>
      </c>
      <c r="M40" s="646"/>
      <c r="N40" s="417"/>
      <c r="R40" s="441"/>
    </row>
    <row r="41" spans="1:19" ht="9.75" customHeight="1" x14ac:dyDescent="0.2">
      <c r="A41" s="649" t="s">
        <v>204</v>
      </c>
      <c r="B41" s="650" t="s">
        <v>401</v>
      </c>
      <c r="C41" s="431" t="s">
        <v>58</v>
      </c>
      <c r="D41" s="443">
        <v>10</v>
      </c>
      <c r="E41" s="432"/>
      <c r="F41" s="431"/>
      <c r="G41" s="431"/>
      <c r="H41" s="431"/>
      <c r="I41" s="432"/>
      <c r="J41" s="432"/>
      <c r="K41" s="447"/>
      <c r="L41" s="540">
        <f t="shared" si="3"/>
        <v>10</v>
      </c>
      <c r="M41" s="646"/>
      <c r="N41" s="417"/>
      <c r="R41" s="441"/>
    </row>
    <row r="42" spans="1:19" ht="9.75" customHeight="1" x14ac:dyDescent="0.2">
      <c r="A42" s="649" t="s">
        <v>396</v>
      </c>
      <c r="B42" s="650" t="s">
        <v>397</v>
      </c>
      <c r="C42" s="431" t="s">
        <v>58</v>
      </c>
      <c r="D42" s="443">
        <v>1</v>
      </c>
      <c r="E42" s="432"/>
      <c r="F42" s="431"/>
      <c r="G42" s="431"/>
      <c r="H42" s="431"/>
      <c r="I42" s="432"/>
      <c r="J42" s="432"/>
      <c r="K42" s="432"/>
      <c r="L42" s="540">
        <f t="shared" si="3"/>
        <v>1</v>
      </c>
      <c r="M42" s="646"/>
      <c r="N42" s="417"/>
    </row>
    <row r="43" spans="1:19" ht="9.75" customHeight="1" x14ac:dyDescent="0.2">
      <c r="A43" s="665" t="s">
        <v>396</v>
      </c>
      <c r="B43" s="666" t="s">
        <v>410</v>
      </c>
      <c r="C43" s="431" t="s">
        <v>58</v>
      </c>
      <c r="D43" s="443">
        <v>0</v>
      </c>
      <c r="E43" s="432"/>
      <c r="F43" s="431"/>
      <c r="G43" s="431"/>
      <c r="H43" s="431"/>
      <c r="I43" s="432"/>
      <c r="J43" s="432"/>
      <c r="K43" s="431"/>
      <c r="L43" s="540">
        <f t="shared" si="3"/>
        <v>0</v>
      </c>
      <c r="M43" s="646"/>
      <c r="N43" s="417"/>
    </row>
    <row r="44" spans="1:19" ht="9.75" customHeight="1" x14ac:dyDescent="0.2">
      <c r="A44" s="665" t="s">
        <v>406</v>
      </c>
      <c r="B44" s="666" t="s">
        <v>407</v>
      </c>
      <c r="C44" s="431" t="s">
        <v>58</v>
      </c>
      <c r="D44" s="443">
        <v>0</v>
      </c>
      <c r="E44" s="432"/>
      <c r="F44" s="431"/>
      <c r="G44" s="431"/>
      <c r="H44" s="431"/>
      <c r="I44" s="432"/>
      <c r="J44" s="431"/>
      <c r="K44" s="431"/>
      <c r="L44" s="540">
        <f t="shared" si="3"/>
        <v>0</v>
      </c>
      <c r="M44" s="646"/>
      <c r="N44" s="417"/>
    </row>
    <row r="45" spans="1:19" ht="9.75" customHeight="1" x14ac:dyDescent="0.2">
      <c r="A45" s="464" t="s">
        <v>402</v>
      </c>
      <c r="B45" s="651" t="s">
        <v>403</v>
      </c>
      <c r="C45" s="431" t="s">
        <v>58</v>
      </c>
      <c r="D45" s="443">
        <v>0</v>
      </c>
      <c r="E45" s="432"/>
      <c r="F45" s="431"/>
      <c r="G45" s="431"/>
      <c r="H45" s="431"/>
      <c r="I45" s="432"/>
      <c r="J45" s="431"/>
      <c r="K45" s="431"/>
      <c r="L45" s="540">
        <f t="shared" si="3"/>
        <v>0</v>
      </c>
      <c r="M45" s="646"/>
      <c r="N45" s="417"/>
    </row>
    <row r="46" spans="1:19" ht="9.75" customHeight="1" x14ac:dyDescent="0.2">
      <c r="A46" s="464" t="s">
        <v>205</v>
      </c>
      <c r="B46" s="464" t="s">
        <v>398</v>
      </c>
      <c r="C46" s="431" t="s">
        <v>58</v>
      </c>
      <c r="D46" s="443">
        <v>20</v>
      </c>
      <c r="E46" s="432"/>
      <c r="F46" s="431"/>
      <c r="G46" s="431"/>
      <c r="H46" s="431"/>
      <c r="I46" s="432"/>
      <c r="J46" s="432"/>
      <c r="K46" s="431"/>
      <c r="L46" s="540">
        <f t="shared" si="3"/>
        <v>20</v>
      </c>
      <c r="M46" s="646"/>
      <c r="N46" s="417"/>
    </row>
    <row r="47" spans="1:19" ht="9.75" customHeight="1" x14ac:dyDescent="0.2">
      <c r="A47" s="464" t="s">
        <v>208</v>
      </c>
      <c r="B47" s="464" t="s">
        <v>400</v>
      </c>
      <c r="C47" s="431" t="s">
        <v>58</v>
      </c>
      <c r="D47" s="443">
        <v>0</v>
      </c>
      <c r="E47" s="432"/>
      <c r="F47" s="431"/>
      <c r="G47" s="431"/>
      <c r="H47" s="431"/>
      <c r="I47" s="432"/>
      <c r="J47" s="431"/>
      <c r="K47" s="431"/>
      <c r="L47" s="540">
        <f t="shared" si="3"/>
        <v>0</v>
      </c>
      <c r="M47" s="646"/>
      <c r="N47" s="417"/>
    </row>
    <row r="48" spans="1:19" ht="9.75" customHeight="1" x14ac:dyDescent="0.2">
      <c r="A48" s="464" t="s">
        <v>207</v>
      </c>
      <c r="B48" s="464" t="s">
        <v>263</v>
      </c>
      <c r="C48" s="431" t="s">
        <v>58</v>
      </c>
      <c r="D48" s="443">
        <v>0</v>
      </c>
      <c r="E48" s="432"/>
      <c r="F48" s="431"/>
      <c r="G48" s="431"/>
      <c r="H48" s="431"/>
      <c r="I48" s="432"/>
      <c r="J48" s="431"/>
      <c r="K48" s="431"/>
      <c r="L48" s="540">
        <f t="shared" si="3"/>
        <v>0</v>
      </c>
      <c r="M48" s="646"/>
      <c r="N48" s="417"/>
    </row>
    <row r="49" spans="1:18" ht="9.75" customHeight="1" x14ac:dyDescent="0.2">
      <c r="A49" s="464" t="s">
        <v>213</v>
      </c>
      <c r="B49" s="493" t="s">
        <v>266</v>
      </c>
      <c r="C49" s="431" t="s">
        <v>58</v>
      </c>
      <c r="D49" s="443">
        <v>0</v>
      </c>
      <c r="E49" s="432"/>
      <c r="F49" s="431"/>
      <c r="G49" s="431"/>
      <c r="H49" s="431"/>
      <c r="I49" s="432"/>
      <c r="J49" s="432"/>
      <c r="K49" s="431"/>
      <c r="L49" s="540">
        <f t="shared" si="3"/>
        <v>0</v>
      </c>
      <c r="M49" s="646"/>
      <c r="N49" s="417"/>
    </row>
    <row r="50" spans="1:18" ht="9.75" customHeight="1" x14ac:dyDescent="0.2">
      <c r="A50" s="584" t="s">
        <v>408</v>
      </c>
      <c r="B50" s="584" t="s">
        <v>42</v>
      </c>
      <c r="C50" s="431" t="s">
        <v>58</v>
      </c>
      <c r="D50" s="443">
        <v>0</v>
      </c>
      <c r="E50" s="432"/>
      <c r="F50" s="431"/>
      <c r="G50" s="431"/>
      <c r="H50" s="431"/>
      <c r="I50" s="432"/>
      <c r="J50" s="432"/>
      <c r="K50" s="431"/>
      <c r="L50" s="540">
        <f t="shared" si="3"/>
        <v>0</v>
      </c>
      <c r="M50" s="646"/>
      <c r="N50" s="417"/>
    </row>
    <row r="51" spans="1:18" ht="9.75" customHeight="1" x14ac:dyDescent="0.2">
      <c r="A51" s="584" t="s">
        <v>404</v>
      </c>
      <c r="B51" s="584" t="s">
        <v>405</v>
      </c>
      <c r="C51" s="431" t="s">
        <v>58</v>
      </c>
      <c r="D51" s="443">
        <v>0</v>
      </c>
      <c r="E51" s="432"/>
      <c r="F51" s="431"/>
      <c r="G51" s="431"/>
      <c r="H51" s="431"/>
      <c r="I51" s="432"/>
      <c r="J51" s="432"/>
      <c r="K51" s="431"/>
      <c r="L51" s="540">
        <f t="shared" si="3"/>
        <v>0</v>
      </c>
      <c r="M51" s="646"/>
      <c r="N51" s="417"/>
    </row>
    <row r="52" spans="1:18" x14ac:dyDescent="0.2">
      <c r="A52" s="641"/>
      <c r="B52" s="627"/>
      <c r="C52" s="431"/>
      <c r="D52" s="431"/>
      <c r="E52" s="432"/>
      <c r="F52" s="431"/>
      <c r="G52" s="431"/>
      <c r="H52" s="431"/>
      <c r="I52" s="432"/>
      <c r="J52" s="432"/>
      <c r="K52" s="432"/>
      <c r="L52" s="540">
        <f t="shared" ref="L52:L61" si="4">SUM(D52:K52)</f>
        <v>0</v>
      </c>
      <c r="M52" s="646"/>
      <c r="N52" s="417"/>
    </row>
    <row r="53" spans="1:18" x14ac:dyDescent="0.2">
      <c r="A53" s="652"/>
      <c r="B53" s="627"/>
      <c r="C53" s="431"/>
      <c r="D53" s="431"/>
      <c r="E53" s="432"/>
      <c r="F53" s="431"/>
      <c r="G53" s="431"/>
      <c r="H53" s="431"/>
      <c r="I53" s="432"/>
      <c r="J53" s="432"/>
      <c r="K53" s="432"/>
      <c r="L53" s="540">
        <f t="shared" si="4"/>
        <v>0</v>
      </c>
      <c r="M53" s="646"/>
      <c r="N53" s="417"/>
    </row>
    <row r="54" spans="1:18" x14ac:dyDescent="0.2">
      <c r="A54" s="653"/>
      <c r="B54" s="627"/>
      <c r="C54" s="431"/>
      <c r="D54" s="431"/>
      <c r="E54" s="432"/>
      <c r="F54" s="431"/>
      <c r="G54" s="431"/>
      <c r="H54" s="431"/>
      <c r="I54" s="432"/>
      <c r="J54" s="432"/>
      <c r="K54" s="432"/>
      <c r="L54" s="540">
        <f t="shared" si="4"/>
        <v>0</v>
      </c>
      <c r="M54" s="646"/>
      <c r="N54" s="417"/>
    </row>
    <row r="55" spans="1:18" x14ac:dyDescent="0.2">
      <c r="A55" s="642" t="s">
        <v>411</v>
      </c>
      <c r="B55" s="627" t="s">
        <v>214</v>
      </c>
      <c r="C55" s="431" t="s">
        <v>192</v>
      </c>
      <c r="D55" s="431">
        <v>20</v>
      </c>
      <c r="E55" s="432"/>
      <c r="F55" s="431"/>
      <c r="G55" s="431"/>
      <c r="H55" s="431"/>
      <c r="I55" s="432"/>
      <c r="J55" s="432"/>
      <c r="K55" s="432"/>
      <c r="L55" s="540">
        <f t="shared" si="4"/>
        <v>20</v>
      </c>
      <c r="M55" s="646"/>
      <c r="N55" s="417"/>
      <c r="R55" s="441"/>
    </row>
    <row r="56" spans="1:18" x14ac:dyDescent="0.2">
      <c r="A56" s="653" t="s">
        <v>412</v>
      </c>
      <c r="B56" s="627" t="s">
        <v>27</v>
      </c>
      <c r="C56" s="431" t="s">
        <v>192</v>
      </c>
      <c r="D56" s="431">
        <v>8</v>
      </c>
      <c r="E56" s="432"/>
      <c r="F56" s="431"/>
      <c r="G56" s="431"/>
      <c r="H56" s="431"/>
      <c r="I56" s="432"/>
      <c r="J56" s="432"/>
      <c r="K56" s="432"/>
      <c r="L56" s="540">
        <f t="shared" si="4"/>
        <v>8</v>
      </c>
      <c r="M56" s="646"/>
      <c r="N56" s="417"/>
    </row>
    <row r="57" spans="1:18" x14ac:dyDescent="0.2">
      <c r="A57" s="654" t="s">
        <v>413</v>
      </c>
      <c r="B57" s="631" t="s">
        <v>54</v>
      </c>
      <c r="C57" s="431" t="s">
        <v>192</v>
      </c>
      <c r="D57" s="431">
        <v>0</v>
      </c>
      <c r="E57" s="432"/>
      <c r="F57" s="431"/>
      <c r="G57" s="431"/>
      <c r="H57" s="431"/>
      <c r="I57" s="432"/>
      <c r="J57" s="432"/>
      <c r="K57" s="432"/>
      <c r="L57" s="540">
        <f t="shared" si="4"/>
        <v>0</v>
      </c>
      <c r="M57" s="646"/>
      <c r="N57" s="417"/>
    </row>
    <row r="58" spans="1:18" x14ac:dyDescent="0.2">
      <c r="A58" s="642" t="s">
        <v>414</v>
      </c>
      <c r="B58" s="627" t="s">
        <v>31</v>
      </c>
      <c r="C58" s="431" t="s">
        <v>192</v>
      </c>
      <c r="D58" s="431">
        <v>3</v>
      </c>
      <c r="E58" s="432"/>
      <c r="F58" s="431"/>
      <c r="G58" s="431"/>
      <c r="H58" s="431"/>
      <c r="I58" s="432"/>
      <c r="J58" s="432"/>
      <c r="K58" s="432"/>
      <c r="L58" s="540">
        <f t="shared" si="4"/>
        <v>3</v>
      </c>
      <c r="M58" s="646"/>
      <c r="N58" s="417"/>
    </row>
    <row r="59" spans="1:18" x14ac:dyDescent="0.2">
      <c r="A59" s="655" t="s">
        <v>415</v>
      </c>
      <c r="B59" s="631" t="s">
        <v>156</v>
      </c>
      <c r="C59" s="431" t="s">
        <v>192</v>
      </c>
      <c r="D59" s="431">
        <v>2</v>
      </c>
      <c r="E59" s="432"/>
      <c r="F59" s="431"/>
      <c r="G59" s="431"/>
      <c r="H59" s="431"/>
      <c r="I59" s="432"/>
      <c r="J59" s="432"/>
      <c r="K59" s="432"/>
      <c r="L59" s="540">
        <f t="shared" si="4"/>
        <v>2</v>
      </c>
      <c r="M59" s="646"/>
      <c r="N59" s="417"/>
    </row>
    <row r="60" spans="1:18" x14ac:dyDescent="0.2">
      <c r="A60" s="656" t="s">
        <v>416</v>
      </c>
      <c r="B60" s="536" t="s">
        <v>57</v>
      </c>
      <c r="C60" s="431" t="s">
        <v>192</v>
      </c>
      <c r="D60" s="431">
        <v>5</v>
      </c>
      <c r="E60" s="432"/>
      <c r="F60" s="431"/>
      <c r="G60" s="431"/>
      <c r="H60" s="431"/>
      <c r="I60" s="432"/>
      <c r="J60" s="432"/>
      <c r="K60" s="432"/>
      <c r="L60" s="540">
        <f t="shared" si="4"/>
        <v>5</v>
      </c>
      <c r="M60" s="646"/>
      <c r="N60" s="417"/>
    </row>
    <row r="61" spans="1:18" x14ac:dyDescent="0.2">
      <c r="A61" s="653" t="s">
        <v>417</v>
      </c>
      <c r="B61" s="627" t="s">
        <v>418</v>
      </c>
      <c r="C61" s="431" t="s">
        <v>192</v>
      </c>
      <c r="D61" s="431">
        <v>0</v>
      </c>
      <c r="E61" s="432"/>
      <c r="F61" s="431"/>
      <c r="G61" s="431"/>
      <c r="H61" s="431"/>
      <c r="I61" s="432"/>
      <c r="J61" s="432"/>
      <c r="K61" s="432"/>
      <c r="L61" s="540">
        <f t="shared" si="4"/>
        <v>0</v>
      </c>
      <c r="M61" s="646"/>
      <c r="N61" s="417"/>
      <c r="R61" s="441"/>
    </row>
    <row r="62" spans="1:18" x14ac:dyDescent="0.2">
      <c r="A62" s="657" t="s">
        <v>419</v>
      </c>
      <c r="B62" s="438" t="s">
        <v>21</v>
      </c>
      <c r="C62" s="431" t="s">
        <v>192</v>
      </c>
      <c r="D62" s="431">
        <v>0</v>
      </c>
      <c r="E62" s="432"/>
      <c r="F62" s="431"/>
      <c r="G62" s="431"/>
      <c r="H62" s="431"/>
      <c r="I62" s="432"/>
      <c r="J62" s="432"/>
      <c r="K62" s="432"/>
      <c r="L62" s="540">
        <f t="shared" ref="L62:L68" si="5">SUM(D62:K62)</f>
        <v>0</v>
      </c>
      <c r="M62" s="646"/>
      <c r="N62" s="417"/>
    </row>
    <row r="63" spans="1:18" x14ac:dyDescent="0.2">
      <c r="A63" s="439" t="s">
        <v>420</v>
      </c>
      <c r="B63" s="439" t="s">
        <v>67</v>
      </c>
      <c r="C63" s="431" t="s">
        <v>192</v>
      </c>
      <c r="D63" s="431">
        <v>2</v>
      </c>
      <c r="E63" s="432"/>
      <c r="F63" s="431"/>
      <c r="G63" s="431"/>
      <c r="H63" s="431"/>
      <c r="I63" s="432"/>
      <c r="J63" s="431"/>
      <c r="K63" s="432"/>
      <c r="L63" s="540">
        <f t="shared" si="5"/>
        <v>2</v>
      </c>
      <c r="M63" s="646"/>
      <c r="N63" s="417"/>
    </row>
    <row r="64" spans="1:18" x14ac:dyDescent="0.2">
      <c r="A64" s="439" t="s">
        <v>421</v>
      </c>
      <c r="B64" s="439" t="s">
        <v>217</v>
      </c>
      <c r="C64" s="431" t="s">
        <v>192</v>
      </c>
      <c r="D64" s="431">
        <v>0</v>
      </c>
      <c r="E64" s="432"/>
      <c r="F64" s="431"/>
      <c r="G64" s="431"/>
      <c r="H64" s="431"/>
      <c r="I64" s="432"/>
      <c r="J64" s="431"/>
      <c r="K64" s="432"/>
      <c r="L64" s="540">
        <f t="shared" si="5"/>
        <v>0</v>
      </c>
    </row>
    <row r="65" spans="1:22" x14ac:dyDescent="0.2">
      <c r="A65" s="438" t="s">
        <v>422</v>
      </c>
      <c r="B65" s="438" t="s">
        <v>215</v>
      </c>
      <c r="C65" s="431" t="s">
        <v>192</v>
      </c>
      <c r="D65" s="431">
        <v>0</v>
      </c>
      <c r="E65" s="432"/>
      <c r="F65" s="431"/>
      <c r="G65" s="431"/>
      <c r="H65" s="431"/>
      <c r="I65" s="432"/>
      <c r="J65" s="432"/>
      <c r="K65" s="432"/>
      <c r="L65" s="540">
        <f t="shared" si="5"/>
        <v>0</v>
      </c>
    </row>
    <row r="66" spans="1:22" x14ac:dyDescent="0.2">
      <c r="A66" s="438" t="s">
        <v>423</v>
      </c>
      <c r="B66" s="438" t="s">
        <v>424</v>
      </c>
      <c r="C66" s="431" t="s">
        <v>192</v>
      </c>
      <c r="D66" s="431">
        <v>0</v>
      </c>
      <c r="E66" s="432"/>
      <c r="F66" s="431"/>
      <c r="G66" s="431"/>
      <c r="H66" s="431"/>
      <c r="I66" s="432"/>
      <c r="J66" s="432"/>
      <c r="K66" s="432"/>
      <c r="L66" s="540">
        <f t="shared" si="5"/>
        <v>0</v>
      </c>
    </row>
    <row r="67" spans="1:22" x14ac:dyDescent="0.2">
      <c r="A67" s="438" t="s">
        <v>425</v>
      </c>
      <c r="B67" s="438" t="s">
        <v>157</v>
      </c>
      <c r="C67" s="431" t="s">
        <v>192</v>
      </c>
      <c r="D67" s="431">
        <v>11</v>
      </c>
      <c r="E67" s="432"/>
      <c r="F67" s="431"/>
      <c r="G67" s="431"/>
      <c r="H67" s="431"/>
      <c r="I67" s="432"/>
      <c r="J67" s="432"/>
      <c r="K67" s="432"/>
      <c r="L67" s="540">
        <f t="shared" si="5"/>
        <v>11</v>
      </c>
    </row>
    <row r="68" spans="1:22" x14ac:dyDescent="0.2">
      <c r="A68" s="466" t="s">
        <v>426</v>
      </c>
      <c r="B68" s="466" t="s">
        <v>427</v>
      </c>
      <c r="C68" s="431" t="s">
        <v>192</v>
      </c>
      <c r="D68" s="431">
        <v>0</v>
      </c>
      <c r="E68" s="432"/>
      <c r="F68" s="431"/>
      <c r="G68" s="431"/>
      <c r="H68" s="431"/>
      <c r="I68" s="432"/>
      <c r="J68" s="431"/>
      <c r="K68" s="432"/>
      <c r="L68" s="540">
        <f t="shared" si="5"/>
        <v>0</v>
      </c>
    </row>
    <row r="69" spans="1:22" x14ac:dyDescent="0.2">
      <c r="A69" s="436"/>
      <c r="B69" s="429"/>
      <c r="C69" s="431"/>
      <c r="D69" s="488"/>
      <c r="E69" s="432"/>
      <c r="F69" s="431"/>
      <c r="G69" s="431"/>
      <c r="H69" s="431"/>
      <c r="I69" s="432"/>
      <c r="J69" s="431"/>
      <c r="K69" s="488"/>
      <c r="L69" s="540">
        <f t="shared" ref="L69:L81" si="6">SUM(D69:K69)</f>
        <v>0</v>
      </c>
      <c r="M69" s="646"/>
      <c r="N69" s="417"/>
      <c r="S69" s="452"/>
      <c r="T69" s="452"/>
      <c r="U69" s="452"/>
      <c r="V69" s="452"/>
    </row>
    <row r="70" spans="1:22" x14ac:dyDescent="0.2">
      <c r="A70" s="486"/>
      <c r="B70" s="486"/>
      <c r="C70" s="431"/>
      <c r="D70" s="443"/>
      <c r="E70" s="432"/>
      <c r="F70" s="431"/>
      <c r="G70" s="431"/>
      <c r="H70" s="431"/>
      <c r="I70" s="432"/>
      <c r="J70" s="504"/>
      <c r="K70" s="503"/>
      <c r="L70" s="540">
        <f t="shared" si="6"/>
        <v>0</v>
      </c>
      <c r="M70" s="646"/>
      <c r="N70" s="417"/>
      <c r="S70" s="452"/>
      <c r="T70" s="452"/>
      <c r="U70" s="452"/>
      <c r="V70" s="452"/>
    </row>
    <row r="71" spans="1:22" x14ac:dyDescent="0.2">
      <c r="A71" s="429"/>
      <c r="B71" s="429"/>
      <c r="C71" s="431"/>
      <c r="D71" s="488"/>
      <c r="E71" s="432"/>
      <c r="F71" s="431"/>
      <c r="G71" s="431"/>
      <c r="H71" s="431"/>
      <c r="I71" s="432"/>
      <c r="J71" s="431"/>
      <c r="K71" s="488"/>
      <c r="L71" s="540">
        <f t="shared" si="6"/>
        <v>0</v>
      </c>
      <c r="M71" s="646"/>
      <c r="N71" s="417"/>
      <c r="S71" s="452"/>
      <c r="T71" s="452"/>
      <c r="U71" s="452"/>
      <c r="V71" s="452"/>
    </row>
    <row r="72" spans="1:22" x14ac:dyDescent="0.2">
      <c r="A72" s="486"/>
      <c r="B72" s="467"/>
      <c r="C72" s="431"/>
      <c r="D72" s="443"/>
      <c r="E72" s="432"/>
      <c r="F72" s="431"/>
      <c r="G72" s="431"/>
      <c r="H72" s="431"/>
      <c r="I72" s="432"/>
      <c r="J72" s="431"/>
      <c r="K72" s="504"/>
      <c r="L72" s="540">
        <f t="shared" si="6"/>
        <v>0</v>
      </c>
      <c r="M72" s="646"/>
      <c r="N72" s="417"/>
      <c r="S72" s="452"/>
      <c r="T72" s="452"/>
      <c r="U72" s="452"/>
      <c r="V72" s="452"/>
    </row>
    <row r="73" spans="1:22" x14ac:dyDescent="0.2">
      <c r="A73" s="486"/>
      <c r="B73" s="486"/>
      <c r="C73" s="431"/>
      <c r="D73" s="431"/>
      <c r="E73" s="432"/>
      <c r="F73" s="431"/>
      <c r="G73" s="431"/>
      <c r="H73" s="431"/>
      <c r="I73" s="432"/>
      <c r="J73" s="504"/>
      <c r="K73" s="431"/>
      <c r="L73" s="540">
        <f t="shared" si="6"/>
        <v>0</v>
      </c>
      <c r="M73" s="452"/>
      <c r="N73" s="442"/>
      <c r="O73" s="442"/>
      <c r="P73" s="444"/>
      <c r="Q73" s="444"/>
      <c r="S73" s="452"/>
      <c r="T73" s="452"/>
      <c r="U73" s="452"/>
      <c r="V73" s="452"/>
    </row>
    <row r="74" spans="1:22" x14ac:dyDescent="0.2">
      <c r="A74" s="429"/>
      <c r="B74" s="429"/>
      <c r="C74" s="431"/>
      <c r="D74" s="431"/>
      <c r="E74" s="432"/>
      <c r="F74" s="431"/>
      <c r="G74" s="431"/>
      <c r="H74" s="431"/>
      <c r="I74" s="432"/>
      <c r="J74" s="504"/>
      <c r="K74" s="431"/>
      <c r="L74" s="540">
        <f t="shared" si="6"/>
        <v>0</v>
      </c>
      <c r="S74" s="452"/>
      <c r="T74" s="452"/>
      <c r="U74" s="452"/>
      <c r="V74" s="452"/>
    </row>
    <row r="75" spans="1:22" x14ac:dyDescent="0.2">
      <c r="A75" s="486"/>
      <c r="B75" s="486"/>
      <c r="C75" s="431"/>
      <c r="D75" s="431"/>
      <c r="E75" s="432"/>
      <c r="F75" s="431"/>
      <c r="G75" s="431"/>
      <c r="H75" s="431"/>
      <c r="I75" s="432"/>
      <c r="J75" s="431"/>
      <c r="K75" s="431"/>
      <c r="L75" s="540">
        <f t="shared" si="6"/>
        <v>0</v>
      </c>
      <c r="M75" s="646"/>
      <c r="N75" s="417"/>
      <c r="S75" s="452"/>
      <c r="T75" s="452"/>
      <c r="U75" s="452"/>
      <c r="V75" s="452"/>
    </row>
    <row r="76" spans="1:22" x14ac:dyDescent="0.2">
      <c r="A76" s="486"/>
      <c r="B76" s="486"/>
      <c r="C76" s="431"/>
      <c r="D76" s="443"/>
      <c r="E76" s="432"/>
      <c r="F76" s="431"/>
      <c r="G76" s="431"/>
      <c r="H76" s="431"/>
      <c r="I76" s="432"/>
      <c r="J76" s="431"/>
      <c r="K76" s="443"/>
      <c r="L76" s="540">
        <f t="shared" si="6"/>
        <v>0</v>
      </c>
      <c r="M76" s="646"/>
      <c r="N76" s="417"/>
      <c r="S76" s="452"/>
      <c r="T76" s="452"/>
      <c r="U76" s="452"/>
      <c r="V76" s="452"/>
    </row>
    <row r="77" spans="1:22" x14ac:dyDescent="0.2">
      <c r="A77" s="486"/>
      <c r="B77" s="486"/>
      <c r="C77" s="431"/>
      <c r="D77" s="431"/>
      <c r="E77" s="432"/>
      <c r="F77" s="431"/>
      <c r="G77" s="431"/>
      <c r="H77" s="431"/>
      <c r="I77" s="432"/>
      <c r="J77" s="504"/>
      <c r="K77" s="431"/>
      <c r="L77" s="540">
        <f t="shared" si="6"/>
        <v>0</v>
      </c>
      <c r="M77" s="452"/>
      <c r="N77" s="444"/>
      <c r="O77" s="444"/>
      <c r="P77" s="444"/>
      <c r="Q77" s="658"/>
      <c r="S77" s="452"/>
      <c r="T77" s="452"/>
      <c r="U77" s="452"/>
      <c r="V77" s="452"/>
    </row>
    <row r="78" spans="1:22" x14ac:dyDescent="0.2">
      <c r="A78" s="436"/>
      <c r="B78" s="489"/>
      <c r="C78" s="431"/>
      <c r="D78" s="431"/>
      <c r="E78" s="432"/>
      <c r="F78" s="431"/>
      <c r="G78" s="431"/>
      <c r="H78" s="431"/>
      <c r="I78" s="432"/>
      <c r="J78" s="504"/>
      <c r="K78" s="431"/>
      <c r="L78" s="540">
        <f t="shared" si="6"/>
        <v>0</v>
      </c>
      <c r="M78" s="646"/>
      <c r="N78" s="417"/>
      <c r="S78" s="452"/>
      <c r="T78" s="452"/>
      <c r="U78" s="452"/>
      <c r="V78" s="452"/>
    </row>
    <row r="79" spans="1:22" x14ac:dyDescent="0.2">
      <c r="A79" s="486"/>
      <c r="B79" s="429"/>
      <c r="C79" s="431"/>
      <c r="D79" s="443"/>
      <c r="E79" s="432"/>
      <c r="F79" s="431"/>
      <c r="G79" s="431"/>
      <c r="H79" s="431"/>
      <c r="I79" s="432"/>
      <c r="J79" s="431"/>
      <c r="K79" s="431"/>
      <c r="L79" s="540">
        <f t="shared" si="6"/>
        <v>0</v>
      </c>
      <c r="M79" s="646"/>
      <c r="N79" s="417"/>
      <c r="S79" s="452"/>
      <c r="T79" s="452"/>
      <c r="U79" s="452"/>
      <c r="V79" s="452"/>
    </row>
    <row r="80" spans="1:22" x14ac:dyDescent="0.2">
      <c r="A80" s="429"/>
      <c r="B80" s="489"/>
      <c r="C80" s="431"/>
      <c r="D80" s="443"/>
      <c r="E80" s="432"/>
      <c r="F80" s="431"/>
      <c r="G80" s="431"/>
      <c r="H80" s="431"/>
      <c r="I80" s="432"/>
      <c r="J80" s="504"/>
      <c r="K80" s="443"/>
      <c r="L80" s="540">
        <f t="shared" si="6"/>
        <v>0</v>
      </c>
      <c r="M80" s="646"/>
      <c r="N80" s="417"/>
      <c r="S80" s="452"/>
      <c r="T80" s="452"/>
      <c r="U80" s="452"/>
      <c r="V80" s="452"/>
    </row>
    <row r="81" spans="1:22" x14ac:dyDescent="0.2">
      <c r="A81" s="486"/>
      <c r="B81" s="467"/>
      <c r="C81" s="431"/>
      <c r="D81" s="443"/>
      <c r="E81" s="432"/>
      <c r="F81" s="431"/>
      <c r="G81" s="431"/>
      <c r="H81" s="431"/>
      <c r="I81" s="432"/>
      <c r="J81" s="504"/>
      <c r="K81" s="443"/>
      <c r="L81" s="540">
        <f t="shared" si="6"/>
        <v>0</v>
      </c>
      <c r="M81" s="646"/>
      <c r="N81" s="417"/>
      <c r="S81" s="452"/>
      <c r="T81" s="452"/>
      <c r="U81" s="452"/>
      <c r="V81" s="452"/>
    </row>
    <row r="82" spans="1:22" x14ac:dyDescent="0.2">
      <c r="A82" s="429"/>
      <c r="B82" s="429"/>
      <c r="C82" s="431"/>
      <c r="D82" s="443"/>
      <c r="E82" s="432"/>
      <c r="F82" s="431"/>
      <c r="G82" s="431"/>
      <c r="H82" s="431"/>
      <c r="I82" s="432"/>
      <c r="J82" s="431"/>
      <c r="K82" s="504"/>
      <c r="L82" s="540">
        <f t="shared" ref="L82:L84" si="7">SUM(D82:K82)</f>
        <v>0</v>
      </c>
      <c r="M82" s="646"/>
      <c r="N82" s="417"/>
      <c r="S82" s="452"/>
      <c r="T82" s="452"/>
      <c r="U82" s="452"/>
      <c r="V82" s="452"/>
    </row>
    <row r="83" spans="1:22" x14ac:dyDescent="0.2">
      <c r="A83" s="429"/>
      <c r="B83" s="458"/>
      <c r="C83" s="431"/>
      <c r="D83" s="443"/>
      <c r="E83" s="432"/>
      <c r="F83" s="431"/>
      <c r="G83" s="431"/>
      <c r="H83" s="431"/>
      <c r="I83" s="432"/>
      <c r="J83" s="431"/>
      <c r="K83" s="431"/>
      <c r="L83" s="540">
        <f t="shared" si="7"/>
        <v>0</v>
      </c>
      <c r="M83" s="646"/>
      <c r="N83" s="417"/>
    </row>
    <row r="84" spans="1:22" x14ac:dyDescent="0.2">
      <c r="A84" s="429"/>
      <c r="B84" s="458"/>
      <c r="C84" s="431"/>
      <c r="D84" s="443"/>
      <c r="E84" s="432"/>
      <c r="F84" s="431"/>
      <c r="G84" s="431"/>
      <c r="H84" s="431"/>
      <c r="I84" s="432"/>
      <c r="J84" s="431"/>
      <c r="K84" s="431"/>
      <c r="L84" s="540">
        <f t="shared" si="7"/>
        <v>0</v>
      </c>
      <c r="M84" s="646"/>
      <c r="N84" s="417"/>
    </row>
    <row r="85" spans="1:22" x14ac:dyDescent="0.2">
      <c r="A85" s="440"/>
      <c r="B85" s="433"/>
      <c r="C85" s="431"/>
      <c r="D85" s="443"/>
      <c r="E85" s="432"/>
      <c r="F85" s="431"/>
      <c r="G85" s="431"/>
      <c r="H85" s="431"/>
      <c r="I85" s="432"/>
      <c r="J85" s="431"/>
      <c r="K85" s="504"/>
      <c r="L85" s="540">
        <f t="shared" ref="L85:L95" si="8">SUM(C85:K85)</f>
        <v>0</v>
      </c>
      <c r="M85" s="646"/>
      <c r="N85" s="417"/>
      <c r="S85" s="452"/>
    </row>
    <row r="86" spans="1:22" x14ac:dyDescent="0.2">
      <c r="A86" s="440"/>
      <c r="B86" s="433"/>
      <c r="C86" s="431"/>
      <c r="D86" s="443"/>
      <c r="E86" s="432"/>
      <c r="F86" s="431"/>
      <c r="G86" s="431"/>
      <c r="H86" s="431"/>
      <c r="I86" s="432"/>
      <c r="J86" s="431"/>
      <c r="K86" s="431"/>
      <c r="L86" s="540">
        <f t="shared" si="8"/>
        <v>0</v>
      </c>
      <c r="M86" s="646"/>
      <c r="N86" s="417"/>
      <c r="S86" s="452"/>
    </row>
    <row r="87" spans="1:22" x14ac:dyDescent="0.2">
      <c r="A87" s="495"/>
      <c r="B87" s="659"/>
      <c r="C87" s="431"/>
      <c r="D87" s="443"/>
      <c r="E87" s="432"/>
      <c r="F87" s="431"/>
      <c r="G87" s="431"/>
      <c r="H87" s="431"/>
      <c r="I87" s="432"/>
      <c r="J87" s="431"/>
      <c r="K87" s="431"/>
      <c r="L87" s="540">
        <f t="shared" si="8"/>
        <v>0</v>
      </c>
      <c r="M87" s="646"/>
      <c r="N87" s="417"/>
      <c r="R87" s="441"/>
      <c r="S87" s="452"/>
    </row>
    <row r="88" spans="1:22" x14ac:dyDescent="0.2">
      <c r="A88" s="440"/>
      <c r="B88" s="433"/>
      <c r="C88" s="431"/>
      <c r="D88" s="443"/>
      <c r="E88" s="432"/>
      <c r="F88" s="431"/>
      <c r="G88" s="431"/>
      <c r="H88" s="431"/>
      <c r="I88" s="432"/>
      <c r="J88" s="431"/>
      <c r="K88" s="503"/>
      <c r="L88" s="540">
        <f t="shared" si="8"/>
        <v>0</v>
      </c>
      <c r="M88" s="646"/>
      <c r="N88" s="417"/>
      <c r="S88" s="452"/>
    </row>
    <row r="89" spans="1:22" x14ac:dyDescent="0.2">
      <c r="A89" s="440"/>
      <c r="B89" s="433"/>
      <c r="C89" s="431"/>
      <c r="D89" s="443"/>
      <c r="E89" s="432"/>
      <c r="F89" s="431"/>
      <c r="G89" s="431"/>
      <c r="H89" s="431"/>
      <c r="I89" s="432"/>
      <c r="J89" s="431"/>
      <c r="K89" s="431"/>
      <c r="L89" s="540">
        <f t="shared" si="8"/>
        <v>0</v>
      </c>
      <c r="M89" s="646"/>
      <c r="N89" s="417"/>
      <c r="S89" s="452"/>
    </row>
    <row r="90" spans="1:22" x14ac:dyDescent="0.2">
      <c r="A90" s="449"/>
      <c r="B90" s="582"/>
      <c r="C90" s="660"/>
      <c r="D90" s="443"/>
      <c r="E90" s="432"/>
      <c r="F90" s="431"/>
      <c r="G90" s="431"/>
      <c r="H90" s="431"/>
      <c r="I90" s="432"/>
      <c r="J90" s="431"/>
      <c r="K90" s="431"/>
      <c r="L90" s="540">
        <f t="shared" si="8"/>
        <v>0</v>
      </c>
      <c r="M90" s="646"/>
      <c r="N90" s="417"/>
      <c r="S90" s="452"/>
    </row>
    <row r="91" spans="1:22" x14ac:dyDescent="0.2">
      <c r="A91" s="440"/>
      <c r="B91" s="433"/>
      <c r="C91" s="431"/>
      <c r="D91" s="443"/>
      <c r="E91" s="432"/>
      <c r="F91" s="431"/>
      <c r="G91" s="431"/>
      <c r="H91" s="431"/>
      <c r="I91" s="432"/>
      <c r="J91" s="431"/>
      <c r="K91" s="431"/>
      <c r="L91" s="540">
        <f t="shared" si="8"/>
        <v>0</v>
      </c>
      <c r="M91" s="646"/>
      <c r="N91" s="417"/>
      <c r="S91" s="452"/>
    </row>
    <row r="92" spans="1:22" x14ac:dyDescent="0.2">
      <c r="A92" s="440"/>
      <c r="B92" s="433"/>
      <c r="C92" s="431"/>
      <c r="D92" s="443"/>
      <c r="E92" s="432"/>
      <c r="F92" s="431"/>
      <c r="G92" s="431"/>
      <c r="H92" s="431"/>
      <c r="I92" s="432"/>
      <c r="J92" s="431"/>
      <c r="K92" s="503"/>
      <c r="L92" s="540">
        <f t="shared" si="8"/>
        <v>0</v>
      </c>
      <c r="M92" s="646"/>
      <c r="N92" s="417"/>
      <c r="R92" s="441"/>
      <c r="S92" s="452"/>
    </row>
    <row r="93" spans="1:22" x14ac:dyDescent="0.2">
      <c r="A93" s="440"/>
      <c r="B93" s="433"/>
      <c r="C93" s="431"/>
      <c r="D93" s="443"/>
      <c r="E93" s="432"/>
      <c r="F93" s="431"/>
      <c r="G93" s="431"/>
      <c r="H93" s="431"/>
      <c r="I93" s="432"/>
      <c r="J93" s="431"/>
      <c r="K93" s="503"/>
      <c r="L93" s="540">
        <f t="shared" si="8"/>
        <v>0</v>
      </c>
      <c r="M93" s="646"/>
      <c r="N93" s="417"/>
      <c r="S93" s="452"/>
    </row>
    <row r="94" spans="1:22" x14ac:dyDescent="0.2">
      <c r="A94" s="440"/>
      <c r="B94" s="433"/>
      <c r="C94" s="431"/>
      <c r="D94" s="443"/>
      <c r="E94" s="432"/>
      <c r="F94" s="431"/>
      <c r="G94" s="431"/>
      <c r="H94" s="431"/>
      <c r="I94" s="432"/>
      <c r="J94" s="431"/>
      <c r="K94" s="503"/>
      <c r="L94" s="540">
        <f t="shared" si="8"/>
        <v>0</v>
      </c>
      <c r="M94" s="646"/>
      <c r="N94" s="417"/>
      <c r="S94" s="452"/>
    </row>
    <row r="95" spans="1:22" x14ac:dyDescent="0.2">
      <c r="A95" s="440"/>
      <c r="B95" s="433"/>
      <c r="C95" s="431"/>
      <c r="D95" s="443"/>
      <c r="E95" s="432"/>
      <c r="F95" s="431"/>
      <c r="G95" s="431"/>
      <c r="H95" s="431"/>
      <c r="I95" s="432"/>
      <c r="J95" s="431"/>
      <c r="K95" s="503"/>
      <c r="L95" s="540">
        <f t="shared" si="8"/>
        <v>0</v>
      </c>
      <c r="M95" s="646"/>
      <c r="N95" s="417"/>
      <c r="S95" s="452"/>
    </row>
    <row r="96" spans="1:22" x14ac:dyDescent="0.2">
      <c r="A96" s="462"/>
      <c r="B96" s="462"/>
      <c r="C96" s="431"/>
      <c r="D96" s="443"/>
      <c r="E96" s="432"/>
      <c r="F96" s="431"/>
      <c r="G96" s="431"/>
      <c r="H96" s="431"/>
      <c r="I96" s="432"/>
      <c r="J96" s="503"/>
      <c r="K96" s="503"/>
      <c r="L96" s="540">
        <f t="shared" ref="L96:L112" si="9">SUM(C96:K96)</f>
        <v>0</v>
      </c>
      <c r="M96" s="646"/>
      <c r="N96" s="417"/>
      <c r="R96" s="441"/>
      <c r="S96" s="452"/>
    </row>
    <row r="97" spans="1:19" x14ac:dyDescent="0.2">
      <c r="A97" s="627"/>
      <c r="B97" s="627"/>
      <c r="C97" s="431"/>
      <c r="D97" s="443"/>
      <c r="E97" s="432"/>
      <c r="F97" s="431"/>
      <c r="G97" s="431"/>
      <c r="H97" s="431"/>
      <c r="I97" s="432"/>
      <c r="J97" s="431"/>
      <c r="K97" s="431"/>
      <c r="L97" s="540">
        <f t="shared" si="9"/>
        <v>0</v>
      </c>
      <c r="M97" s="646"/>
      <c r="N97" s="417"/>
      <c r="S97" s="452"/>
    </row>
    <row r="98" spans="1:19" x14ac:dyDescent="0.2">
      <c r="A98" s="661"/>
      <c r="B98" s="661"/>
      <c r="C98" s="660"/>
      <c r="D98" s="443"/>
      <c r="E98" s="432"/>
      <c r="F98" s="431"/>
      <c r="G98" s="431"/>
      <c r="H98" s="431"/>
      <c r="I98" s="432"/>
      <c r="J98" s="662"/>
      <c r="K98" s="662"/>
      <c r="L98" s="664">
        <f t="shared" si="9"/>
        <v>0</v>
      </c>
      <c r="M98" s="646"/>
      <c r="N98" s="417"/>
      <c r="S98" s="452"/>
    </row>
    <row r="99" spans="1:19" x14ac:dyDescent="0.2">
      <c r="A99" s="627"/>
      <c r="B99" s="627"/>
      <c r="C99" s="431"/>
      <c r="D99" s="443"/>
      <c r="E99" s="432"/>
      <c r="F99" s="431"/>
      <c r="G99" s="431"/>
      <c r="H99" s="431"/>
      <c r="I99" s="432"/>
      <c r="J99" s="503"/>
      <c r="K99" s="503"/>
      <c r="L99" s="540">
        <f t="shared" si="9"/>
        <v>0</v>
      </c>
    </row>
    <row r="100" spans="1:19" x14ac:dyDescent="0.2">
      <c r="A100" s="627"/>
      <c r="B100" s="627"/>
      <c r="C100" s="431"/>
      <c r="D100" s="443"/>
      <c r="E100" s="432"/>
      <c r="F100" s="431"/>
      <c r="G100" s="431"/>
      <c r="H100" s="431"/>
      <c r="I100" s="432"/>
      <c r="J100" s="503"/>
      <c r="K100" s="503"/>
      <c r="L100" s="540">
        <f t="shared" si="9"/>
        <v>0</v>
      </c>
    </row>
    <row r="101" spans="1:19" x14ac:dyDescent="0.2">
      <c r="A101" s="628"/>
      <c r="B101" s="628"/>
      <c r="C101" s="431"/>
      <c r="D101" s="431"/>
      <c r="E101" s="432"/>
      <c r="F101" s="431"/>
      <c r="G101" s="431"/>
      <c r="H101" s="431"/>
      <c r="I101" s="432"/>
      <c r="J101" s="503"/>
      <c r="K101" s="503"/>
      <c r="L101" s="540">
        <f t="shared" si="9"/>
        <v>0</v>
      </c>
      <c r="M101" s="452"/>
      <c r="N101" s="417"/>
      <c r="R101" s="417"/>
    </row>
    <row r="102" spans="1:19" x14ac:dyDescent="0.2">
      <c r="A102" s="628"/>
      <c r="B102" s="628"/>
      <c r="C102" s="431"/>
      <c r="D102" s="431"/>
      <c r="E102" s="432"/>
      <c r="F102" s="431"/>
      <c r="G102" s="431"/>
      <c r="H102" s="431"/>
      <c r="I102" s="432"/>
      <c r="J102" s="503"/>
      <c r="K102" s="503"/>
      <c r="L102" s="540">
        <f t="shared" si="9"/>
        <v>0</v>
      </c>
      <c r="M102" s="452"/>
      <c r="N102" s="417"/>
      <c r="R102" s="417"/>
    </row>
    <row r="103" spans="1:19" x14ac:dyDescent="0.2">
      <c r="A103" s="628"/>
      <c r="B103" s="628"/>
      <c r="C103" s="431"/>
      <c r="D103" s="431"/>
      <c r="E103" s="432"/>
      <c r="F103" s="431"/>
      <c r="G103" s="431"/>
      <c r="H103" s="431"/>
      <c r="I103" s="432"/>
      <c r="J103" s="503"/>
      <c r="K103" s="503"/>
      <c r="L103" s="540">
        <f t="shared" si="9"/>
        <v>0</v>
      </c>
      <c r="M103" s="452"/>
      <c r="N103" s="417"/>
      <c r="R103" s="417"/>
    </row>
    <row r="104" spans="1:19" x14ac:dyDescent="0.2">
      <c r="A104" s="628"/>
      <c r="B104" s="628"/>
      <c r="C104" s="431"/>
      <c r="D104" s="431"/>
      <c r="E104" s="432"/>
      <c r="F104" s="431"/>
      <c r="G104" s="431"/>
      <c r="H104" s="431"/>
      <c r="I104" s="432"/>
      <c r="J104" s="503"/>
      <c r="K104" s="503"/>
      <c r="L104" s="540">
        <f t="shared" si="9"/>
        <v>0</v>
      </c>
      <c r="M104" s="452"/>
      <c r="N104" s="417"/>
      <c r="R104" s="417"/>
    </row>
    <row r="105" spans="1:19" x14ac:dyDescent="0.2">
      <c r="A105" s="628"/>
      <c r="B105" s="628"/>
      <c r="C105" s="431"/>
      <c r="D105" s="431"/>
      <c r="E105" s="432"/>
      <c r="F105" s="431"/>
      <c r="G105" s="431"/>
      <c r="H105" s="431"/>
      <c r="I105" s="432"/>
      <c r="J105" s="503"/>
      <c r="K105" s="503"/>
      <c r="L105" s="540">
        <f t="shared" si="9"/>
        <v>0</v>
      </c>
      <c r="M105" s="452"/>
      <c r="N105" s="417"/>
      <c r="R105" s="417"/>
    </row>
    <row r="106" spans="1:19" x14ac:dyDescent="0.2">
      <c r="A106" s="628"/>
      <c r="B106" s="647"/>
      <c r="C106" s="431"/>
      <c r="D106" s="431"/>
      <c r="E106" s="432"/>
      <c r="F106" s="431"/>
      <c r="G106" s="431"/>
      <c r="H106" s="431"/>
      <c r="I106" s="432"/>
      <c r="J106" s="503"/>
      <c r="K106" s="503"/>
      <c r="L106" s="540">
        <f t="shared" si="9"/>
        <v>0</v>
      </c>
      <c r="M106" s="452"/>
      <c r="N106" s="417"/>
      <c r="R106" s="417"/>
    </row>
    <row r="107" spans="1:19" x14ac:dyDescent="0.2">
      <c r="A107" s="628"/>
      <c r="B107" s="628"/>
      <c r="C107" s="431"/>
      <c r="D107" s="431"/>
      <c r="E107" s="432"/>
      <c r="F107" s="431"/>
      <c r="G107" s="431"/>
      <c r="H107" s="431"/>
      <c r="I107" s="432"/>
      <c r="J107" s="503"/>
      <c r="K107" s="503"/>
      <c r="L107" s="540">
        <f t="shared" si="9"/>
        <v>0</v>
      </c>
      <c r="M107" s="452"/>
      <c r="N107" s="417"/>
      <c r="R107" s="417"/>
    </row>
    <row r="108" spans="1:19" x14ac:dyDescent="0.2">
      <c r="A108" s="628"/>
      <c r="B108" s="628"/>
      <c r="C108" s="431"/>
      <c r="D108" s="431"/>
      <c r="E108" s="432"/>
      <c r="F108" s="431"/>
      <c r="G108" s="431"/>
      <c r="H108" s="431"/>
      <c r="I108" s="432"/>
      <c r="J108" s="503"/>
      <c r="K108" s="503"/>
      <c r="L108" s="540">
        <f t="shared" si="9"/>
        <v>0</v>
      </c>
      <c r="M108" s="452"/>
      <c r="N108" s="417"/>
      <c r="R108" s="417"/>
    </row>
    <row r="109" spans="1:19" x14ac:dyDescent="0.2">
      <c r="A109" s="628"/>
      <c r="B109" s="628"/>
      <c r="C109" s="431"/>
      <c r="D109" s="431"/>
      <c r="E109" s="432"/>
      <c r="F109" s="431"/>
      <c r="G109" s="431"/>
      <c r="H109" s="431"/>
      <c r="I109" s="432"/>
      <c r="J109" s="503"/>
      <c r="K109" s="503"/>
      <c r="L109" s="540">
        <f t="shared" si="9"/>
        <v>0</v>
      </c>
      <c r="M109" s="452"/>
      <c r="N109" s="417"/>
      <c r="R109" s="417"/>
    </row>
    <row r="110" spans="1:19" x14ac:dyDescent="0.2">
      <c r="A110" s="628"/>
      <c r="B110" s="628"/>
      <c r="C110" s="431"/>
      <c r="D110" s="431"/>
      <c r="E110" s="432"/>
      <c r="F110" s="431"/>
      <c r="G110" s="431"/>
      <c r="H110" s="431"/>
      <c r="I110" s="432"/>
      <c r="J110" s="503"/>
      <c r="K110" s="503"/>
      <c r="L110" s="540">
        <f t="shared" si="9"/>
        <v>0</v>
      </c>
      <c r="M110" s="452"/>
      <c r="N110" s="417"/>
      <c r="R110" s="417"/>
    </row>
    <row r="111" spans="1:19" x14ac:dyDescent="0.2">
      <c r="A111" s="628"/>
      <c r="B111" s="628"/>
      <c r="C111" s="431"/>
      <c r="D111" s="431"/>
      <c r="E111" s="432"/>
      <c r="F111" s="431"/>
      <c r="G111" s="431"/>
      <c r="H111" s="431"/>
      <c r="I111" s="432"/>
      <c r="J111" s="503"/>
      <c r="K111" s="503"/>
      <c r="L111" s="540">
        <f t="shared" si="9"/>
        <v>0</v>
      </c>
      <c r="M111" s="452"/>
      <c r="N111" s="417"/>
      <c r="R111" s="417"/>
    </row>
    <row r="112" spans="1:19" x14ac:dyDescent="0.2">
      <c r="A112" s="628"/>
      <c r="B112" s="628"/>
      <c r="C112" s="431"/>
      <c r="D112" s="431"/>
      <c r="E112" s="432"/>
      <c r="F112" s="431"/>
      <c r="G112" s="431"/>
      <c r="H112" s="431"/>
      <c r="I112" s="432"/>
      <c r="J112" s="503"/>
      <c r="K112" s="503"/>
      <c r="L112" s="540">
        <f t="shared" si="9"/>
        <v>0</v>
      </c>
      <c r="M112" s="452"/>
      <c r="N112" s="417"/>
      <c r="R112" s="417"/>
    </row>
    <row r="113" spans="3:18" x14ac:dyDescent="0.2">
      <c r="C113" s="452"/>
      <c r="M113" s="452"/>
      <c r="N113" s="417"/>
      <c r="O113" s="417"/>
      <c r="P113" s="417"/>
      <c r="Q113" s="417"/>
      <c r="R113" s="417"/>
    </row>
  </sheetData>
  <protectedRanges>
    <protectedRange sqref="A98:B99" name="Oblast2_3_3"/>
  </protectedRanges>
  <sortState ref="A39:V51">
    <sortCondition ref="A39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opLeftCell="A28" zoomScale="160" zoomScaleNormal="160" workbookViewId="0">
      <selection activeCell="Q36" sqref="Q36"/>
    </sheetView>
  </sheetViews>
  <sheetFormatPr defaultColWidth="9.140625" defaultRowHeight="12" x14ac:dyDescent="0.2"/>
  <cols>
    <col min="1" max="1" width="14" style="470" customWidth="1"/>
    <col min="2" max="2" width="9.140625" style="470"/>
    <col min="3" max="3" width="7.42578125" style="417" customWidth="1"/>
    <col min="4" max="9" width="5.28515625" style="417" customWidth="1"/>
    <col min="10" max="11" width="5.28515625" style="417" hidden="1" customWidth="1"/>
    <col min="12" max="12" width="5.28515625" style="726" customWidth="1"/>
    <col min="13" max="13" width="5" style="452" customWidth="1"/>
    <col min="14" max="14" width="6" style="417" customWidth="1"/>
    <col min="15" max="19" width="5" style="417" customWidth="1"/>
    <col min="20" max="16384" width="9.140625" style="417"/>
  </cols>
  <sheetData>
    <row r="1" spans="1:14" ht="17.25" customHeight="1" thickBot="1" x14ac:dyDescent="0.25">
      <c r="B1" s="414" t="s">
        <v>428</v>
      </c>
      <c r="M1" s="1398" t="s">
        <v>143</v>
      </c>
      <c r="N1" s="349"/>
    </row>
    <row r="2" spans="1:14" ht="12.75" customHeight="1" thickBot="1" x14ac:dyDescent="0.25">
      <c r="A2" s="420" t="s">
        <v>23</v>
      </c>
      <c r="B2" s="420" t="s">
        <v>24</v>
      </c>
      <c r="C2" s="421" t="s">
        <v>3</v>
      </c>
      <c r="D2" s="538" t="s">
        <v>117</v>
      </c>
      <c r="E2" s="539"/>
      <c r="F2" s="539"/>
      <c r="G2" s="539"/>
      <c r="H2" s="539"/>
      <c r="I2" s="539"/>
      <c r="J2" s="539"/>
      <c r="K2" s="539"/>
      <c r="L2" s="728"/>
      <c r="M2" s="1398"/>
      <c r="N2" s="1387" t="s">
        <v>173</v>
      </c>
    </row>
    <row r="3" spans="1:14" ht="12.75" thickBot="1" x14ac:dyDescent="0.25">
      <c r="A3" s="425"/>
      <c r="B3" s="425"/>
      <c r="C3" s="426"/>
      <c r="D3" s="426" t="s">
        <v>33</v>
      </c>
      <c r="E3" s="427" t="s">
        <v>34</v>
      </c>
      <c r="F3" s="426" t="s">
        <v>35</v>
      </c>
      <c r="G3" s="426" t="s">
        <v>36</v>
      </c>
      <c r="H3" s="426" t="s">
        <v>37</v>
      </c>
      <c r="I3" s="426" t="s">
        <v>301</v>
      </c>
      <c r="J3" s="426"/>
      <c r="K3" s="426"/>
      <c r="L3" s="729" t="s">
        <v>19</v>
      </c>
      <c r="M3" s="1398"/>
      <c r="N3" s="1388"/>
    </row>
    <row r="4" spans="1:14" ht="13.5" customHeight="1" x14ac:dyDescent="0.2">
      <c r="A4" s="629" t="s">
        <v>377</v>
      </c>
      <c r="B4" s="629" t="s">
        <v>27</v>
      </c>
      <c r="C4" s="431" t="s">
        <v>197</v>
      </c>
      <c r="D4" s="431">
        <v>30</v>
      </c>
      <c r="E4" s="432"/>
      <c r="F4" s="431"/>
      <c r="G4" s="431"/>
      <c r="H4" s="432"/>
      <c r="I4" s="432"/>
      <c r="J4" s="432"/>
      <c r="K4" s="432"/>
      <c r="L4" s="727">
        <f>SUM(D4:K4)</f>
        <v>30</v>
      </c>
      <c r="M4" s="496">
        <v>8</v>
      </c>
      <c r="N4" s="356">
        <f>+L4/M4</f>
        <v>3.75</v>
      </c>
    </row>
    <row r="5" spans="1:14" ht="13.5" customHeight="1" x14ac:dyDescent="0.2">
      <c r="A5" s="1124" t="s">
        <v>213</v>
      </c>
      <c r="B5" s="1111" t="s">
        <v>266</v>
      </c>
      <c r="C5" s="431" t="s">
        <v>58</v>
      </c>
      <c r="D5" s="431">
        <v>27.5</v>
      </c>
      <c r="E5" s="432"/>
      <c r="F5" s="431"/>
      <c r="G5" s="431"/>
      <c r="H5" s="432"/>
      <c r="I5" s="432"/>
      <c r="J5" s="432"/>
      <c r="K5" s="432"/>
      <c r="L5" s="727">
        <f>SUM(D5:K5)</f>
        <v>27.5</v>
      </c>
      <c r="M5" s="496">
        <v>8</v>
      </c>
      <c r="N5" s="361">
        <f>+L5/M5</f>
        <v>3.4375</v>
      </c>
    </row>
    <row r="6" spans="1:14" ht="13.5" customHeight="1" x14ac:dyDescent="0.2">
      <c r="A6" s="633" t="s">
        <v>414</v>
      </c>
      <c r="B6" s="633" t="s">
        <v>31</v>
      </c>
      <c r="C6" s="431" t="s">
        <v>192</v>
      </c>
      <c r="D6" s="443">
        <v>19.5</v>
      </c>
      <c r="E6" s="432"/>
      <c r="F6" s="431"/>
      <c r="G6" s="431"/>
      <c r="H6" s="431"/>
      <c r="I6" s="432"/>
      <c r="J6" s="431"/>
      <c r="K6" s="432"/>
      <c r="L6" s="727">
        <f>SUM(D6:K6)</f>
        <v>19.5</v>
      </c>
      <c r="M6" s="496">
        <v>8</v>
      </c>
      <c r="N6" s="361">
        <f>+L6/M6</f>
        <v>2.4375</v>
      </c>
    </row>
    <row r="7" spans="1:14" ht="13.5" customHeight="1" x14ac:dyDescent="0.2">
      <c r="A7" s="721" t="s">
        <v>357</v>
      </c>
      <c r="B7" s="468" t="s">
        <v>85</v>
      </c>
      <c r="C7" s="431" t="s">
        <v>32</v>
      </c>
      <c r="D7" s="431">
        <v>13.5</v>
      </c>
      <c r="E7" s="432"/>
      <c r="F7" s="432"/>
      <c r="G7" s="432"/>
      <c r="H7" s="432"/>
      <c r="I7" s="432"/>
      <c r="J7" s="432"/>
      <c r="K7" s="432"/>
      <c r="L7" s="727">
        <f>SUM(D7:K7)</f>
        <v>13.5</v>
      </c>
      <c r="M7" s="496">
        <v>8</v>
      </c>
      <c r="N7" s="361">
        <f>+L7/M7</f>
        <v>1.6875</v>
      </c>
    </row>
    <row r="8" spans="1:14" ht="13.5" customHeight="1" x14ac:dyDescent="0.2">
      <c r="A8" s="438" t="s">
        <v>425</v>
      </c>
      <c r="B8" s="438" t="s">
        <v>157</v>
      </c>
      <c r="C8" s="431" t="s">
        <v>192</v>
      </c>
      <c r="D8" s="431">
        <v>8</v>
      </c>
      <c r="E8" s="432"/>
      <c r="F8" s="432"/>
      <c r="G8" s="432"/>
      <c r="H8" s="432"/>
      <c r="I8" s="432"/>
      <c r="J8" s="432"/>
      <c r="K8" s="432"/>
      <c r="L8" s="727">
        <f>SUM(D8:K8)</f>
        <v>8</v>
      </c>
      <c r="M8" s="496">
        <v>8</v>
      </c>
      <c r="N8" s="361">
        <f>+L8/M8</f>
        <v>1</v>
      </c>
    </row>
    <row r="9" spans="1:14" ht="13.5" customHeight="1" x14ac:dyDescent="0.2">
      <c r="A9" s="637"/>
      <c r="B9" s="638"/>
      <c r="C9" s="431"/>
      <c r="D9" s="431"/>
      <c r="E9" s="432"/>
      <c r="F9" s="432"/>
      <c r="G9" s="432"/>
      <c r="H9" s="432"/>
      <c r="I9" s="432"/>
      <c r="J9" s="432"/>
      <c r="K9" s="432"/>
      <c r="L9" s="727">
        <f t="shared" ref="L9:L17" si="0">SUM(D9:K9)</f>
        <v>0</v>
      </c>
      <c r="M9" s="496">
        <v>8</v>
      </c>
      <c r="N9" s="361">
        <f t="shared" ref="N9:N17" si="1">+L9/M9</f>
        <v>0</v>
      </c>
    </row>
    <row r="10" spans="1:14" ht="13.5" customHeight="1" x14ac:dyDescent="0.2">
      <c r="A10" s="629"/>
      <c r="B10" s="639"/>
      <c r="C10" s="431"/>
      <c r="D10" s="447"/>
      <c r="E10" s="432"/>
      <c r="F10" s="431"/>
      <c r="G10" s="431"/>
      <c r="H10" s="431"/>
      <c r="I10" s="432"/>
      <c r="J10" s="431"/>
      <c r="K10" s="432"/>
      <c r="L10" s="727">
        <f t="shared" si="0"/>
        <v>0</v>
      </c>
      <c r="M10" s="496">
        <v>8</v>
      </c>
      <c r="N10" s="361">
        <f t="shared" si="1"/>
        <v>0</v>
      </c>
    </row>
    <row r="11" spans="1:14" ht="13.5" customHeight="1" x14ac:dyDescent="0.2">
      <c r="A11" s="464"/>
      <c r="B11" s="640"/>
      <c r="C11" s="431"/>
      <c r="D11" s="431"/>
      <c r="E11" s="432"/>
      <c r="F11" s="432"/>
      <c r="G11" s="432"/>
      <c r="H11" s="432"/>
      <c r="I11" s="432"/>
      <c r="J11" s="432"/>
      <c r="K11" s="432"/>
      <c r="L11" s="727">
        <f t="shared" si="0"/>
        <v>0</v>
      </c>
      <c r="M11" s="496">
        <v>8</v>
      </c>
      <c r="N11" s="361">
        <f t="shared" si="1"/>
        <v>0</v>
      </c>
    </row>
    <row r="12" spans="1:14" ht="13.5" customHeight="1" x14ac:dyDescent="0.2">
      <c r="A12" s="440"/>
      <c r="B12" s="630"/>
      <c r="C12" s="431"/>
      <c r="D12" s="431"/>
      <c r="E12" s="432"/>
      <c r="F12" s="432"/>
      <c r="G12" s="432"/>
      <c r="H12" s="432"/>
      <c r="I12" s="432"/>
      <c r="J12" s="432"/>
      <c r="K12" s="432"/>
      <c r="L12" s="727">
        <f t="shared" si="0"/>
        <v>0</v>
      </c>
      <c r="M12" s="496">
        <v>8</v>
      </c>
      <c r="N12" s="361">
        <f t="shared" si="1"/>
        <v>0</v>
      </c>
    </row>
    <row r="13" spans="1:14" ht="13.5" customHeight="1" x14ac:dyDescent="0.2">
      <c r="A13" s="1041"/>
      <c r="B13" s="1043"/>
      <c r="C13" s="431"/>
      <c r="D13" s="431"/>
      <c r="E13" s="432"/>
      <c r="F13" s="432"/>
      <c r="G13" s="432"/>
      <c r="H13" s="432"/>
      <c r="I13" s="432"/>
      <c r="J13" s="432"/>
      <c r="K13" s="432"/>
      <c r="L13" s="727">
        <f t="shared" si="0"/>
        <v>0</v>
      </c>
      <c r="M13" s="496">
        <v>8</v>
      </c>
      <c r="N13" s="361">
        <f t="shared" si="1"/>
        <v>0</v>
      </c>
    </row>
    <row r="14" spans="1:14" ht="13.5" customHeight="1" x14ac:dyDescent="0.2">
      <c r="A14" s="458"/>
      <c r="B14" s="1042"/>
      <c r="C14" s="431"/>
      <c r="D14" s="431"/>
      <c r="E14" s="432"/>
      <c r="F14" s="431"/>
      <c r="G14" s="431"/>
      <c r="H14" s="432"/>
      <c r="I14" s="432"/>
      <c r="J14" s="432"/>
      <c r="K14" s="432"/>
      <c r="L14" s="727">
        <f t="shared" si="0"/>
        <v>0</v>
      </c>
      <c r="M14" s="496">
        <v>8</v>
      </c>
      <c r="N14" s="361">
        <f t="shared" si="1"/>
        <v>0</v>
      </c>
    </row>
    <row r="15" spans="1:14" ht="13.5" customHeight="1" x14ac:dyDescent="0.2">
      <c r="A15" s="627"/>
      <c r="B15" s="641"/>
      <c r="C15" s="431"/>
      <c r="D15" s="431"/>
      <c r="E15" s="432"/>
      <c r="F15" s="431"/>
      <c r="G15" s="431"/>
      <c r="H15" s="431"/>
      <c r="I15" s="432"/>
      <c r="J15" s="431"/>
      <c r="K15" s="432"/>
      <c r="L15" s="727">
        <f t="shared" si="0"/>
        <v>0</v>
      </c>
      <c r="M15" s="496">
        <v>8</v>
      </c>
      <c r="N15" s="361">
        <f t="shared" si="1"/>
        <v>0</v>
      </c>
    </row>
    <row r="16" spans="1:14" ht="13.5" customHeight="1" x14ac:dyDescent="0.2">
      <c r="A16" s="1040"/>
      <c r="B16" s="439"/>
      <c r="C16" s="431"/>
      <c r="D16" s="432"/>
      <c r="E16" s="432"/>
      <c r="F16" s="431"/>
      <c r="G16" s="431"/>
      <c r="H16" s="432"/>
      <c r="I16" s="432"/>
      <c r="J16" s="432"/>
      <c r="K16" s="432"/>
      <c r="L16" s="727">
        <f t="shared" si="0"/>
        <v>0</v>
      </c>
      <c r="M16" s="496">
        <v>8</v>
      </c>
      <c r="N16" s="361">
        <f t="shared" si="1"/>
        <v>0</v>
      </c>
    </row>
    <row r="17" spans="1:14" ht="13.5" customHeight="1" x14ac:dyDescent="0.2">
      <c r="A17" s="627"/>
      <c r="B17" s="641"/>
      <c r="C17" s="431"/>
      <c r="D17" s="431"/>
      <c r="E17" s="432"/>
      <c r="F17" s="431"/>
      <c r="G17" s="431"/>
      <c r="H17" s="431"/>
      <c r="I17" s="432"/>
      <c r="J17" s="431"/>
      <c r="K17" s="432"/>
      <c r="L17" s="727">
        <f t="shared" si="0"/>
        <v>0</v>
      </c>
      <c r="M17" s="496">
        <v>8</v>
      </c>
      <c r="N17" s="361">
        <f t="shared" si="1"/>
        <v>0</v>
      </c>
    </row>
    <row r="18" spans="1:14" ht="13.5" customHeight="1" x14ac:dyDescent="0.2">
      <c r="A18" s="439"/>
      <c r="B18" s="439"/>
      <c r="C18" s="431"/>
      <c r="D18" s="431"/>
      <c r="E18" s="432"/>
      <c r="F18" s="431"/>
      <c r="G18" s="431"/>
      <c r="H18" s="432"/>
      <c r="I18" s="432"/>
      <c r="J18" s="432"/>
      <c r="K18" s="432"/>
      <c r="L18" s="727">
        <f t="shared" ref="L18:L25" si="2">SUM(D18:K18)</f>
        <v>0</v>
      </c>
      <c r="M18" s="496">
        <v>8</v>
      </c>
      <c r="N18" s="361">
        <f t="shared" ref="N18:N25" si="3">+L18/M18</f>
        <v>0</v>
      </c>
    </row>
    <row r="19" spans="1:14" ht="13.5" customHeight="1" x14ac:dyDescent="0.2">
      <c r="A19" s="627"/>
      <c r="B19" s="627"/>
      <c r="C19" s="431"/>
      <c r="D19" s="431"/>
      <c r="E19" s="432"/>
      <c r="F19" s="431"/>
      <c r="G19" s="431"/>
      <c r="H19" s="432"/>
      <c r="I19" s="432"/>
      <c r="J19" s="432"/>
      <c r="K19" s="432"/>
      <c r="L19" s="727">
        <f t="shared" si="2"/>
        <v>0</v>
      </c>
      <c r="M19" s="496">
        <v>8</v>
      </c>
      <c r="N19" s="361">
        <f t="shared" si="3"/>
        <v>0</v>
      </c>
    </row>
    <row r="20" spans="1:14" ht="13.5" customHeight="1" x14ac:dyDescent="0.2">
      <c r="A20" s="627"/>
      <c r="B20" s="627"/>
      <c r="C20" s="431"/>
      <c r="D20" s="431"/>
      <c r="E20" s="432"/>
      <c r="F20" s="431"/>
      <c r="G20" s="431"/>
      <c r="H20" s="431"/>
      <c r="I20" s="432"/>
      <c r="J20" s="431"/>
      <c r="K20" s="432"/>
      <c r="L20" s="727">
        <f t="shared" si="2"/>
        <v>0</v>
      </c>
      <c r="M20" s="496">
        <v>8</v>
      </c>
      <c r="N20" s="361">
        <f t="shared" si="3"/>
        <v>0</v>
      </c>
    </row>
    <row r="21" spans="1:14" ht="13.5" customHeight="1" x14ac:dyDescent="0.2">
      <c r="A21" s="439"/>
      <c r="B21" s="439"/>
      <c r="C21" s="431"/>
      <c r="D21" s="431"/>
      <c r="E21" s="432"/>
      <c r="F21" s="431"/>
      <c r="G21" s="431"/>
      <c r="H21" s="432"/>
      <c r="I21" s="432"/>
      <c r="J21" s="432"/>
      <c r="K21" s="432"/>
      <c r="L21" s="727">
        <f t="shared" si="2"/>
        <v>0</v>
      </c>
      <c r="M21" s="496">
        <v>8</v>
      </c>
      <c r="N21" s="361">
        <f t="shared" si="3"/>
        <v>0</v>
      </c>
    </row>
    <row r="22" spans="1:14" ht="13.5" customHeight="1" x14ac:dyDescent="0.2">
      <c r="A22" s="438"/>
      <c r="B22" s="438"/>
      <c r="C22" s="431"/>
      <c r="D22" s="431"/>
      <c r="E22" s="432"/>
      <c r="F22" s="431"/>
      <c r="G22" s="431"/>
      <c r="H22" s="431"/>
      <c r="I22" s="432"/>
      <c r="J22" s="431"/>
      <c r="K22" s="432"/>
      <c r="L22" s="727">
        <f t="shared" si="2"/>
        <v>0</v>
      </c>
      <c r="M22" s="496">
        <v>8</v>
      </c>
      <c r="N22" s="361">
        <f t="shared" si="3"/>
        <v>0</v>
      </c>
    </row>
    <row r="23" spans="1:14" ht="13.5" customHeight="1" x14ac:dyDescent="0.2">
      <c r="A23" s="627"/>
      <c r="B23" s="627"/>
      <c r="C23" s="431"/>
      <c r="D23" s="504"/>
      <c r="E23" s="432"/>
      <c r="F23" s="431"/>
      <c r="G23" s="431"/>
      <c r="H23" s="431"/>
      <c r="I23" s="432"/>
      <c r="J23" s="431"/>
      <c r="K23" s="432"/>
      <c r="L23" s="727">
        <f t="shared" si="2"/>
        <v>0</v>
      </c>
      <c r="M23" s="496">
        <v>8</v>
      </c>
      <c r="N23" s="361">
        <f t="shared" si="3"/>
        <v>0</v>
      </c>
    </row>
    <row r="24" spans="1:14" ht="13.5" customHeight="1" x14ac:dyDescent="0.2">
      <c r="A24" s="438"/>
      <c r="B24" s="438"/>
      <c r="C24" s="431"/>
      <c r="D24" s="431"/>
      <c r="E24" s="432"/>
      <c r="F24" s="432"/>
      <c r="G24" s="432"/>
      <c r="H24" s="432"/>
      <c r="I24" s="432"/>
      <c r="J24" s="432"/>
      <c r="K24" s="432"/>
      <c r="L24" s="727">
        <f t="shared" si="2"/>
        <v>0</v>
      </c>
      <c r="M24" s="496">
        <v>8</v>
      </c>
      <c r="N24" s="361">
        <f t="shared" si="3"/>
        <v>0</v>
      </c>
    </row>
    <row r="25" spans="1:14" ht="13.5" customHeight="1" x14ac:dyDescent="0.2">
      <c r="A25" s="627"/>
      <c r="B25" s="627"/>
      <c r="C25" s="431"/>
      <c r="D25" s="504"/>
      <c r="E25" s="432"/>
      <c r="F25" s="431"/>
      <c r="G25" s="431"/>
      <c r="H25" s="432"/>
      <c r="I25" s="432"/>
      <c r="J25" s="432"/>
      <c r="K25" s="432"/>
      <c r="L25" s="727">
        <f t="shared" si="2"/>
        <v>0</v>
      </c>
      <c r="M25" s="496">
        <v>8</v>
      </c>
      <c r="N25" s="361">
        <f t="shared" si="3"/>
        <v>0</v>
      </c>
    </row>
    <row r="26" spans="1:14" ht="13.5" customHeight="1" x14ac:dyDescent="0.2">
      <c r="M26" s="644"/>
    </row>
    <row r="27" spans="1:14" ht="13.5" customHeight="1" x14ac:dyDescent="0.2"/>
    <row r="28" spans="1:14" ht="13.5" customHeight="1" thickBot="1" x14ac:dyDescent="0.25">
      <c r="A28" s="413"/>
      <c r="B28" s="414" t="s">
        <v>224</v>
      </c>
      <c r="C28" s="415"/>
      <c r="D28" s="415"/>
      <c r="E28" s="415"/>
      <c r="F28" s="415"/>
      <c r="G28" s="415"/>
      <c r="H28" s="415"/>
      <c r="I28" s="415"/>
      <c r="J28" s="415"/>
      <c r="K28" s="415"/>
      <c r="M28" s="417"/>
    </row>
    <row r="29" spans="1:14" ht="12.75" thickBot="1" x14ac:dyDescent="0.25">
      <c r="A29" s="418" t="s">
        <v>28</v>
      </c>
      <c r="B29" s="419"/>
      <c r="C29" s="415"/>
      <c r="D29" s="415"/>
      <c r="E29" s="415"/>
      <c r="F29" s="415"/>
      <c r="G29" s="415"/>
      <c r="H29" s="415"/>
      <c r="I29" s="415"/>
      <c r="J29" s="415"/>
      <c r="K29" s="415"/>
      <c r="M29" s="417"/>
    </row>
    <row r="30" spans="1:14" ht="12" customHeight="1" x14ac:dyDescent="0.2">
      <c r="A30" s="420" t="s">
        <v>23</v>
      </c>
      <c r="B30" s="420" t="s">
        <v>24</v>
      </c>
      <c r="C30" s="421" t="s">
        <v>3</v>
      </c>
      <c r="D30" s="538" t="s">
        <v>114</v>
      </c>
      <c r="E30" s="605"/>
      <c r="F30" s="605"/>
      <c r="G30" s="605"/>
      <c r="H30" s="605"/>
      <c r="I30" s="605"/>
      <c r="J30" s="605"/>
      <c r="K30" s="605"/>
      <c r="L30" s="730"/>
      <c r="M30" s="417"/>
    </row>
    <row r="31" spans="1:14" hidden="1" x14ac:dyDescent="0.2">
      <c r="A31" s="425"/>
      <c r="B31" s="425"/>
      <c r="C31" s="426"/>
      <c r="D31" s="426" t="s">
        <v>33</v>
      </c>
      <c r="E31" s="427" t="s">
        <v>34</v>
      </c>
      <c r="F31" s="426" t="s">
        <v>35</v>
      </c>
      <c r="G31" s="426" t="s">
        <v>36</v>
      </c>
      <c r="H31" s="426" t="s">
        <v>37</v>
      </c>
      <c r="I31" s="426" t="s">
        <v>38</v>
      </c>
      <c r="J31" s="426" t="s">
        <v>50</v>
      </c>
      <c r="K31" s="426" t="s">
        <v>51</v>
      </c>
      <c r="L31" s="727" t="s">
        <v>19</v>
      </c>
      <c r="M31" s="417"/>
    </row>
    <row r="32" spans="1:14" ht="10.5" customHeight="1" x14ac:dyDescent="0.2">
      <c r="A32" s="643" t="s">
        <v>369</v>
      </c>
      <c r="B32" s="643" t="s">
        <v>370</v>
      </c>
      <c r="C32" s="431" t="s">
        <v>32</v>
      </c>
      <c r="D32" s="431">
        <v>12</v>
      </c>
      <c r="E32" s="432"/>
      <c r="F32" s="432"/>
      <c r="G32" s="432"/>
      <c r="H32" s="432"/>
      <c r="I32" s="432"/>
      <c r="J32" s="432"/>
      <c r="K32" s="432"/>
      <c r="L32" s="727">
        <f t="shared" ref="L32:L40" si="4">SUM(D32:K32)</f>
        <v>12</v>
      </c>
      <c r="M32" s="417"/>
      <c r="N32" s="645"/>
    </row>
    <row r="33" spans="1:18" ht="10.5" customHeight="1" x14ac:dyDescent="0.2">
      <c r="A33" s="627" t="s">
        <v>373</v>
      </c>
      <c r="B33" s="627" t="s">
        <v>375</v>
      </c>
      <c r="C33" s="431" t="s">
        <v>32</v>
      </c>
      <c r="D33" s="431">
        <v>0</v>
      </c>
      <c r="E33" s="432"/>
      <c r="F33" s="431"/>
      <c r="G33" s="431"/>
      <c r="H33" s="432"/>
      <c r="I33" s="432"/>
      <c r="J33" s="432"/>
      <c r="K33" s="432"/>
      <c r="L33" s="727">
        <f t="shared" si="4"/>
        <v>0</v>
      </c>
      <c r="M33" s="417"/>
      <c r="N33" s="645"/>
      <c r="O33" s="452"/>
      <c r="P33" s="452"/>
      <c r="Q33" s="452"/>
    </row>
    <row r="34" spans="1:18" ht="10.5" customHeight="1" x14ac:dyDescent="0.2">
      <c r="A34" s="629" t="s">
        <v>374</v>
      </c>
      <c r="B34" s="629" t="s">
        <v>376</v>
      </c>
      <c r="C34" s="431" t="s">
        <v>58</v>
      </c>
      <c r="D34" s="431">
        <v>0</v>
      </c>
      <c r="E34" s="432"/>
      <c r="F34" s="431"/>
      <c r="G34" s="431"/>
      <c r="H34" s="432"/>
      <c r="I34" s="432"/>
      <c r="J34" s="432"/>
      <c r="K34" s="432"/>
      <c r="L34" s="727">
        <f t="shared" si="4"/>
        <v>0</v>
      </c>
      <c r="M34" s="417"/>
      <c r="N34" s="645"/>
      <c r="Q34" s="452"/>
    </row>
    <row r="35" spans="1:18" ht="10.5" customHeight="1" x14ac:dyDescent="0.2">
      <c r="A35" s="458" t="s">
        <v>362</v>
      </c>
      <c r="B35" s="493" t="s">
        <v>363</v>
      </c>
      <c r="C35" s="431" t="s">
        <v>32</v>
      </c>
      <c r="D35" s="431">
        <v>8</v>
      </c>
      <c r="E35" s="432"/>
      <c r="F35" s="431"/>
      <c r="G35" s="431"/>
      <c r="H35" s="432"/>
      <c r="I35" s="432"/>
      <c r="J35" s="432"/>
      <c r="K35" s="432"/>
      <c r="L35" s="727">
        <f t="shared" si="4"/>
        <v>8</v>
      </c>
      <c r="M35" s="417"/>
      <c r="N35" s="645"/>
      <c r="O35" s="452"/>
      <c r="P35" s="452"/>
      <c r="Q35" s="452"/>
    </row>
    <row r="36" spans="1:18" ht="10.5" customHeight="1" x14ac:dyDescent="0.2">
      <c r="A36" s="458" t="s">
        <v>371</v>
      </c>
      <c r="B36" s="468" t="s">
        <v>131</v>
      </c>
      <c r="C36" s="431" t="s">
        <v>32</v>
      </c>
      <c r="D36" s="431">
        <v>0</v>
      </c>
      <c r="E36" s="432"/>
      <c r="F36" s="431"/>
      <c r="G36" s="431"/>
      <c r="H36" s="431"/>
      <c r="I36" s="432"/>
      <c r="J36" s="432"/>
      <c r="K36" s="432"/>
      <c r="L36" s="727">
        <f t="shared" si="4"/>
        <v>0</v>
      </c>
      <c r="M36" s="417"/>
      <c r="N36" s="646"/>
      <c r="Q36" s="452"/>
    </row>
    <row r="37" spans="1:18" ht="10.5" customHeight="1" x14ac:dyDescent="0.2">
      <c r="A37" s="449" t="s">
        <v>368</v>
      </c>
      <c r="B37" s="468" t="s">
        <v>31</v>
      </c>
      <c r="C37" s="431" t="s">
        <v>32</v>
      </c>
      <c r="D37" s="431">
        <v>0</v>
      </c>
      <c r="E37" s="432"/>
      <c r="F37" s="431"/>
      <c r="G37" s="431"/>
      <c r="H37" s="432"/>
      <c r="I37" s="432"/>
      <c r="J37" s="432"/>
      <c r="K37" s="432"/>
      <c r="L37" s="727">
        <f t="shared" si="4"/>
        <v>0</v>
      </c>
      <c r="M37" s="417"/>
      <c r="N37" s="646"/>
      <c r="Q37" s="452"/>
    </row>
    <row r="38" spans="1:18" ht="10.5" customHeight="1" x14ac:dyDescent="0.2">
      <c r="A38" s="433" t="s">
        <v>360</v>
      </c>
      <c r="B38" s="1110" t="s">
        <v>66</v>
      </c>
      <c r="C38" s="431" t="s">
        <v>32</v>
      </c>
      <c r="D38" s="431">
        <v>0</v>
      </c>
      <c r="E38" s="432"/>
      <c r="F38" s="432"/>
      <c r="G38" s="431"/>
      <c r="H38" s="432"/>
      <c r="I38" s="432"/>
      <c r="J38" s="432"/>
      <c r="K38" s="432"/>
      <c r="L38" s="727">
        <f t="shared" si="4"/>
        <v>0</v>
      </c>
      <c r="O38" s="452"/>
      <c r="P38" s="452"/>
      <c r="Q38" s="452"/>
    </row>
    <row r="39" spans="1:18" ht="10.5" customHeight="1" x14ac:dyDescent="0.2">
      <c r="A39" s="439" t="s">
        <v>294</v>
      </c>
      <c r="B39" s="439" t="s">
        <v>295</v>
      </c>
      <c r="C39" s="431" t="s">
        <v>32</v>
      </c>
      <c r="D39" s="431">
        <v>0</v>
      </c>
      <c r="E39" s="432"/>
      <c r="F39" s="431"/>
      <c r="G39" s="431"/>
      <c r="H39" s="431"/>
      <c r="I39" s="432"/>
      <c r="J39" s="432"/>
      <c r="K39" s="432"/>
      <c r="L39" s="727">
        <f t="shared" si="4"/>
        <v>0</v>
      </c>
      <c r="M39" s="417"/>
      <c r="N39" s="645"/>
      <c r="Q39" s="452"/>
    </row>
    <row r="40" spans="1:18" ht="10.5" customHeight="1" x14ac:dyDescent="0.2">
      <c r="A40" s="449" t="s">
        <v>291</v>
      </c>
      <c r="B40" s="468" t="s">
        <v>292</v>
      </c>
      <c r="C40" s="431" t="s">
        <v>32</v>
      </c>
      <c r="D40" s="431">
        <v>0</v>
      </c>
      <c r="E40" s="432"/>
      <c r="F40" s="431"/>
      <c r="G40" s="431"/>
      <c r="H40" s="431"/>
      <c r="I40" s="432"/>
      <c r="J40" s="432"/>
      <c r="K40" s="432"/>
      <c r="L40" s="727">
        <f t="shared" si="4"/>
        <v>0</v>
      </c>
      <c r="M40" s="417"/>
      <c r="N40" s="645"/>
      <c r="Q40" s="452"/>
    </row>
    <row r="41" spans="1:18" ht="10.5" customHeight="1" x14ac:dyDescent="0.2">
      <c r="A41" s="456" t="s">
        <v>361</v>
      </c>
      <c r="B41" s="501" t="s">
        <v>272</v>
      </c>
      <c r="C41" s="431" t="s">
        <v>32</v>
      </c>
      <c r="D41" s="431">
        <v>14.5</v>
      </c>
      <c r="E41" s="432"/>
      <c r="F41" s="432"/>
      <c r="G41" s="431"/>
      <c r="H41" s="432"/>
      <c r="I41" s="432"/>
      <c r="J41" s="432"/>
      <c r="K41" s="432"/>
      <c r="L41" s="727">
        <f t="shared" ref="L41:L45" si="5">SUM(D41:K41)</f>
        <v>14.5</v>
      </c>
      <c r="M41" s="417"/>
      <c r="O41" s="452"/>
      <c r="P41" s="452"/>
      <c r="Q41" s="452"/>
    </row>
    <row r="42" spans="1:18" ht="10.5" customHeight="1" x14ac:dyDescent="0.2">
      <c r="A42" s="834" t="s">
        <v>296</v>
      </c>
      <c r="B42" s="1110" t="s">
        <v>31</v>
      </c>
      <c r="C42" s="431" t="s">
        <v>32</v>
      </c>
      <c r="D42" s="431">
        <v>0</v>
      </c>
      <c r="E42" s="432"/>
      <c r="F42" s="432"/>
      <c r="G42" s="431"/>
      <c r="H42" s="432"/>
      <c r="I42" s="432"/>
      <c r="J42" s="432"/>
      <c r="K42" s="432"/>
      <c r="L42" s="727">
        <f t="shared" si="5"/>
        <v>0</v>
      </c>
      <c r="M42" s="417"/>
      <c r="N42" s="645"/>
      <c r="Q42" s="452"/>
    </row>
    <row r="43" spans="1:18" ht="10.5" customHeight="1" x14ac:dyDescent="0.2">
      <c r="A43" s="439" t="s">
        <v>366</v>
      </c>
      <c r="B43" s="439" t="s">
        <v>367</v>
      </c>
      <c r="C43" s="431" t="s">
        <v>32</v>
      </c>
      <c r="D43" s="431">
        <v>0</v>
      </c>
      <c r="E43" s="432"/>
      <c r="F43" s="431"/>
      <c r="G43" s="431"/>
      <c r="H43" s="431"/>
      <c r="I43" s="432"/>
      <c r="J43" s="432"/>
      <c r="K43" s="432"/>
      <c r="L43" s="727">
        <f t="shared" si="5"/>
        <v>0</v>
      </c>
      <c r="M43" s="417"/>
      <c r="N43" s="645"/>
      <c r="Q43" s="452"/>
    </row>
    <row r="44" spans="1:18" ht="10.5" customHeight="1" x14ac:dyDescent="0.2">
      <c r="A44" s="438" t="s">
        <v>372</v>
      </c>
      <c r="B44" s="438" t="s">
        <v>212</v>
      </c>
      <c r="C44" s="431" t="s">
        <v>32</v>
      </c>
      <c r="D44" s="431">
        <v>0</v>
      </c>
      <c r="E44" s="432"/>
      <c r="F44" s="431"/>
      <c r="G44" s="431"/>
      <c r="H44" s="432"/>
      <c r="I44" s="432"/>
      <c r="J44" s="432"/>
      <c r="K44" s="432"/>
      <c r="L44" s="727">
        <f t="shared" si="5"/>
        <v>0</v>
      </c>
      <c r="O44" s="452"/>
      <c r="P44" s="452"/>
      <c r="Q44" s="452"/>
    </row>
    <row r="45" spans="1:18" ht="10.5" customHeight="1" x14ac:dyDescent="0.2">
      <c r="A45" s="449" t="s">
        <v>358</v>
      </c>
      <c r="B45" s="468" t="s">
        <v>359</v>
      </c>
      <c r="C45" s="431" t="s">
        <v>32</v>
      </c>
      <c r="D45" s="431">
        <v>0</v>
      </c>
      <c r="E45" s="432"/>
      <c r="F45" s="431"/>
      <c r="G45" s="431"/>
      <c r="H45" s="432"/>
      <c r="I45" s="432"/>
      <c r="J45" s="432"/>
      <c r="K45" s="432"/>
      <c r="L45" s="727">
        <f t="shared" si="5"/>
        <v>0</v>
      </c>
      <c r="O45" s="452"/>
      <c r="P45" s="452"/>
      <c r="Q45" s="452"/>
    </row>
    <row r="46" spans="1:18" ht="10.5" customHeight="1" x14ac:dyDescent="0.2">
      <c r="A46" s="1109" t="s">
        <v>357</v>
      </c>
      <c r="B46" s="1112" t="s">
        <v>85</v>
      </c>
      <c r="C46" s="431" t="s">
        <v>32</v>
      </c>
      <c r="D46" s="431">
        <v>0</v>
      </c>
      <c r="E46" s="432"/>
      <c r="F46" s="432"/>
      <c r="G46" s="431"/>
      <c r="H46" s="432"/>
      <c r="I46" s="432"/>
      <c r="J46" s="432"/>
      <c r="K46" s="432"/>
      <c r="L46" s="727">
        <f>SUM(D46:K46)</f>
        <v>0</v>
      </c>
      <c r="O46" s="452"/>
      <c r="P46" s="452"/>
      <c r="Q46" s="452"/>
    </row>
    <row r="47" spans="1:18" x14ac:dyDescent="0.2">
      <c r="A47" s="634" t="s">
        <v>364</v>
      </c>
      <c r="B47" s="1111" t="s">
        <v>365</v>
      </c>
      <c r="C47" s="431" t="s">
        <v>32</v>
      </c>
      <c r="D47" s="431">
        <v>0</v>
      </c>
      <c r="E47" s="432"/>
      <c r="F47" s="431"/>
      <c r="G47" s="431"/>
      <c r="H47" s="504"/>
      <c r="I47" s="432"/>
      <c r="J47" s="504"/>
      <c r="K47" s="504"/>
      <c r="L47" s="727">
        <f t="shared" ref="L47:L63" si="6">SUM(C47:K47)</f>
        <v>0</v>
      </c>
      <c r="N47" s="452"/>
      <c r="Q47" s="441"/>
      <c r="R47" s="452"/>
    </row>
    <row r="48" spans="1:18" x14ac:dyDescent="0.2">
      <c r="A48" s="647"/>
      <c r="B48" s="647"/>
      <c r="C48" s="431"/>
      <c r="D48" s="431"/>
      <c r="E48" s="432"/>
      <c r="F48" s="431"/>
      <c r="G48" s="431"/>
      <c r="H48" s="431"/>
      <c r="I48" s="432"/>
      <c r="J48" s="432"/>
      <c r="K48" s="431"/>
      <c r="L48" s="727">
        <f t="shared" si="6"/>
        <v>0</v>
      </c>
      <c r="M48" s="417"/>
      <c r="N48" s="645"/>
      <c r="Q48" s="441"/>
      <c r="R48" s="452"/>
    </row>
    <row r="49" spans="1:18" x14ac:dyDescent="0.2">
      <c r="A49" s="647"/>
      <c r="B49" s="648"/>
      <c r="C49" s="431"/>
      <c r="D49" s="431"/>
      <c r="E49" s="432"/>
      <c r="F49" s="431"/>
      <c r="G49" s="431"/>
      <c r="H49" s="503"/>
      <c r="I49" s="432"/>
      <c r="J49" s="432"/>
      <c r="K49" s="503"/>
      <c r="L49" s="727">
        <f t="shared" si="6"/>
        <v>0</v>
      </c>
      <c r="M49" s="417"/>
      <c r="N49" s="645"/>
      <c r="Q49" s="452"/>
      <c r="R49" s="452"/>
    </row>
    <row r="50" spans="1:18" x14ac:dyDescent="0.2">
      <c r="A50" s="647"/>
      <c r="B50" s="648"/>
      <c r="C50" s="431"/>
      <c r="D50" s="431"/>
      <c r="E50" s="432"/>
      <c r="F50" s="432"/>
      <c r="G50" s="431"/>
      <c r="H50" s="431"/>
      <c r="I50" s="432"/>
      <c r="J50" s="432"/>
      <c r="K50" s="431"/>
      <c r="L50" s="727">
        <f t="shared" si="6"/>
        <v>0</v>
      </c>
      <c r="M50" s="417"/>
      <c r="N50" s="645"/>
      <c r="Q50" s="452"/>
      <c r="R50" s="452"/>
    </row>
    <row r="51" spans="1:18" x14ac:dyDescent="0.2">
      <c r="A51" s="665" t="s">
        <v>392</v>
      </c>
      <c r="B51" s="665" t="s">
        <v>393</v>
      </c>
      <c r="C51" s="431" t="s">
        <v>197</v>
      </c>
      <c r="D51" s="431">
        <v>7</v>
      </c>
      <c r="E51" s="432"/>
      <c r="F51" s="432"/>
      <c r="G51" s="431"/>
      <c r="H51" s="503"/>
      <c r="I51" s="432"/>
      <c r="J51" s="432"/>
      <c r="K51" s="503"/>
      <c r="L51" s="727">
        <f t="shared" si="6"/>
        <v>7</v>
      </c>
      <c r="M51" s="417"/>
      <c r="N51" s="646"/>
      <c r="Q51" s="452"/>
      <c r="R51" s="452"/>
    </row>
    <row r="52" spans="1:18" x14ac:dyDescent="0.2">
      <c r="A52" s="647" t="s">
        <v>379</v>
      </c>
      <c r="B52" s="647" t="s">
        <v>88</v>
      </c>
      <c r="C52" s="431" t="s">
        <v>197</v>
      </c>
      <c r="D52" s="431">
        <v>0</v>
      </c>
      <c r="E52" s="432"/>
      <c r="F52" s="431"/>
      <c r="G52" s="431"/>
      <c r="H52" s="431"/>
      <c r="I52" s="432"/>
      <c r="J52" s="432"/>
      <c r="K52" s="431"/>
      <c r="L52" s="727">
        <f t="shared" si="6"/>
        <v>0</v>
      </c>
      <c r="M52" s="417"/>
      <c r="N52" s="645"/>
      <c r="Q52" s="452"/>
      <c r="R52" s="452"/>
    </row>
    <row r="53" spans="1:18" x14ac:dyDescent="0.2">
      <c r="A53" s="647" t="s">
        <v>381</v>
      </c>
      <c r="B53" s="648" t="s">
        <v>382</v>
      </c>
      <c r="C53" s="431" t="s">
        <v>197</v>
      </c>
      <c r="D53" s="431">
        <v>0</v>
      </c>
      <c r="E53" s="432"/>
      <c r="F53" s="432"/>
      <c r="G53" s="431"/>
      <c r="H53" s="431"/>
      <c r="I53" s="432"/>
      <c r="J53" s="432"/>
      <c r="K53" s="431"/>
      <c r="L53" s="727">
        <f t="shared" si="6"/>
        <v>0</v>
      </c>
      <c r="M53" s="417"/>
      <c r="N53" s="645"/>
      <c r="Q53" s="452"/>
      <c r="R53" s="452"/>
    </row>
    <row r="54" spans="1:18" x14ac:dyDescent="0.2">
      <c r="A54" s="647" t="s">
        <v>378</v>
      </c>
      <c r="B54" s="647" t="s">
        <v>49</v>
      </c>
      <c r="C54" s="431" t="s">
        <v>197</v>
      </c>
      <c r="D54" s="431">
        <v>0</v>
      </c>
      <c r="E54" s="432"/>
      <c r="F54" s="431"/>
      <c r="G54" s="431"/>
      <c r="H54" s="503"/>
      <c r="I54" s="432"/>
      <c r="J54" s="432"/>
      <c r="K54" s="503"/>
      <c r="L54" s="727">
        <f t="shared" si="6"/>
        <v>0</v>
      </c>
      <c r="N54" s="452"/>
      <c r="O54" s="452"/>
      <c r="P54" s="452"/>
      <c r="Q54" s="452"/>
      <c r="R54" s="452"/>
    </row>
    <row r="55" spans="1:18" x14ac:dyDescent="0.2">
      <c r="A55" s="647" t="s">
        <v>383</v>
      </c>
      <c r="B55" s="647" t="s">
        <v>384</v>
      </c>
      <c r="C55" s="431" t="s">
        <v>197</v>
      </c>
      <c r="D55" s="431">
        <v>0</v>
      </c>
      <c r="E55" s="432"/>
      <c r="F55" s="431"/>
      <c r="G55" s="431"/>
      <c r="H55" s="503"/>
      <c r="I55" s="432"/>
      <c r="J55" s="432"/>
      <c r="K55" s="431"/>
      <c r="L55" s="727">
        <f t="shared" si="6"/>
        <v>0</v>
      </c>
      <c r="M55" s="417"/>
      <c r="N55" s="645"/>
      <c r="Q55" s="452"/>
      <c r="R55" s="452"/>
    </row>
    <row r="56" spans="1:18" x14ac:dyDescent="0.2">
      <c r="A56" s="647" t="s">
        <v>387</v>
      </c>
      <c r="B56" s="647" t="s">
        <v>388</v>
      </c>
      <c r="C56" s="431" t="s">
        <v>197</v>
      </c>
      <c r="D56" s="431">
        <v>0</v>
      </c>
      <c r="E56" s="432"/>
      <c r="F56" s="431"/>
      <c r="G56" s="431"/>
      <c r="H56" s="503"/>
      <c r="I56" s="432"/>
      <c r="J56" s="432"/>
      <c r="K56" s="503"/>
      <c r="L56" s="727">
        <f t="shared" si="6"/>
        <v>0</v>
      </c>
      <c r="M56" s="417"/>
      <c r="N56" s="646"/>
      <c r="O56" s="452"/>
      <c r="P56" s="452"/>
      <c r="Q56" s="452"/>
      <c r="R56" s="452"/>
    </row>
    <row r="57" spans="1:18" x14ac:dyDescent="0.2">
      <c r="A57" s="647" t="s">
        <v>377</v>
      </c>
      <c r="B57" s="647" t="s">
        <v>27</v>
      </c>
      <c r="C57" s="431" t="s">
        <v>197</v>
      </c>
      <c r="D57" s="431">
        <v>0</v>
      </c>
      <c r="E57" s="432"/>
      <c r="F57" s="432"/>
      <c r="G57" s="431"/>
      <c r="H57" s="503"/>
      <c r="I57" s="432"/>
      <c r="J57" s="432"/>
      <c r="K57" s="503"/>
      <c r="L57" s="727">
        <f t="shared" si="6"/>
        <v>0</v>
      </c>
      <c r="M57" s="417"/>
      <c r="N57" s="646"/>
      <c r="O57" s="452"/>
      <c r="P57" s="452"/>
      <c r="Q57" s="452"/>
      <c r="R57" s="452"/>
    </row>
    <row r="58" spans="1:18" x14ac:dyDescent="0.2">
      <c r="A58" s="464" t="s">
        <v>394</v>
      </c>
      <c r="B58" s="464" t="s">
        <v>395</v>
      </c>
      <c r="C58" s="431" t="s">
        <v>197</v>
      </c>
      <c r="D58" s="431">
        <v>0</v>
      </c>
      <c r="E58" s="432"/>
      <c r="F58" s="432"/>
      <c r="G58" s="431"/>
      <c r="H58" s="503"/>
      <c r="I58" s="432"/>
      <c r="J58" s="432"/>
      <c r="K58" s="431"/>
      <c r="L58" s="727">
        <f t="shared" si="6"/>
        <v>0</v>
      </c>
      <c r="M58" s="417"/>
      <c r="N58" s="645"/>
      <c r="O58" s="452"/>
      <c r="P58" s="452"/>
      <c r="Q58" s="452"/>
      <c r="R58" s="452"/>
    </row>
    <row r="59" spans="1:18" x14ac:dyDescent="0.2">
      <c r="A59" s="584" t="s">
        <v>390</v>
      </c>
      <c r="B59" s="584" t="s">
        <v>391</v>
      </c>
      <c r="C59" s="431" t="s">
        <v>197</v>
      </c>
      <c r="D59" s="431">
        <v>10</v>
      </c>
      <c r="E59" s="432"/>
      <c r="F59" s="431"/>
      <c r="G59" s="431"/>
      <c r="H59" s="503"/>
      <c r="I59" s="432"/>
      <c r="J59" s="431"/>
      <c r="K59" s="431"/>
      <c r="L59" s="727">
        <f t="shared" si="6"/>
        <v>10</v>
      </c>
      <c r="M59" s="441"/>
      <c r="N59" s="452"/>
      <c r="O59" s="452"/>
      <c r="P59" s="452"/>
      <c r="Q59" s="452"/>
      <c r="R59" s="452"/>
    </row>
    <row r="60" spans="1:18" x14ac:dyDescent="0.2">
      <c r="A60" s="629" t="s">
        <v>385</v>
      </c>
      <c r="B60" s="1113" t="s">
        <v>386</v>
      </c>
      <c r="C60" s="431" t="s">
        <v>197</v>
      </c>
      <c r="D60" s="431">
        <v>0</v>
      </c>
      <c r="E60" s="432"/>
      <c r="F60" s="432"/>
      <c r="G60" s="431"/>
      <c r="H60" s="503"/>
      <c r="I60" s="432"/>
      <c r="J60" s="431"/>
      <c r="K60" s="431"/>
      <c r="L60" s="727">
        <f t="shared" si="6"/>
        <v>0</v>
      </c>
      <c r="N60" s="452"/>
      <c r="O60" s="452"/>
      <c r="P60" s="452"/>
      <c r="Q60" s="441"/>
      <c r="R60" s="452"/>
    </row>
    <row r="61" spans="1:18" x14ac:dyDescent="0.2">
      <c r="A61" s="629" t="s">
        <v>380</v>
      </c>
      <c r="B61" s="629" t="s">
        <v>68</v>
      </c>
      <c r="C61" s="431" t="s">
        <v>197</v>
      </c>
      <c r="D61" s="431">
        <v>0</v>
      </c>
      <c r="E61" s="432"/>
      <c r="F61" s="431"/>
      <c r="G61" s="431"/>
      <c r="H61" s="503"/>
      <c r="I61" s="432"/>
      <c r="J61" s="432"/>
      <c r="K61" s="431"/>
      <c r="L61" s="727">
        <f t="shared" si="6"/>
        <v>0</v>
      </c>
      <c r="M61" s="417"/>
      <c r="N61" s="645"/>
      <c r="O61" s="452"/>
      <c r="P61" s="452"/>
      <c r="Q61" s="452"/>
      <c r="R61" s="452"/>
    </row>
    <row r="62" spans="1:18" x14ac:dyDescent="0.2">
      <c r="A62" s="633" t="s">
        <v>389</v>
      </c>
      <c r="B62" s="799" t="s">
        <v>264</v>
      </c>
      <c r="C62" s="431" t="s">
        <v>197</v>
      </c>
      <c r="D62" s="431">
        <v>8.5</v>
      </c>
      <c r="E62" s="432"/>
      <c r="F62" s="431"/>
      <c r="G62" s="431"/>
      <c r="H62" s="503"/>
      <c r="I62" s="432"/>
      <c r="J62" s="503"/>
      <c r="K62" s="503"/>
      <c r="L62" s="727">
        <f t="shared" si="6"/>
        <v>8.5</v>
      </c>
      <c r="N62" s="452"/>
      <c r="O62" s="452"/>
      <c r="P62" s="452"/>
      <c r="Q62" s="452"/>
      <c r="R62" s="452"/>
    </row>
    <row r="63" spans="1:18" x14ac:dyDescent="0.2">
      <c r="A63" s="665"/>
      <c r="B63" s="666"/>
      <c r="C63" s="431"/>
      <c r="D63" s="431"/>
      <c r="E63" s="432"/>
      <c r="F63" s="431"/>
      <c r="G63" s="431"/>
      <c r="H63" s="503"/>
      <c r="I63" s="432"/>
      <c r="J63" s="431"/>
      <c r="K63" s="431"/>
      <c r="L63" s="727">
        <f t="shared" si="6"/>
        <v>0</v>
      </c>
      <c r="N63" s="452"/>
      <c r="O63" s="452"/>
      <c r="P63" s="452"/>
      <c r="Q63" s="452"/>
      <c r="R63" s="452"/>
    </row>
    <row r="64" spans="1:18" x14ac:dyDescent="0.2">
      <c r="A64" s="649"/>
      <c r="B64" s="650"/>
      <c r="C64" s="431"/>
      <c r="D64" s="431"/>
      <c r="E64" s="432"/>
      <c r="F64" s="432"/>
      <c r="G64" s="431"/>
      <c r="H64" s="503"/>
      <c r="I64" s="432"/>
      <c r="J64" s="431"/>
      <c r="K64" s="431"/>
      <c r="L64" s="727">
        <f>SUM(C64:K64)</f>
        <v>0</v>
      </c>
      <c r="N64" s="452"/>
      <c r="O64" s="452"/>
      <c r="P64" s="452"/>
      <c r="Q64" s="452"/>
      <c r="R64" s="452"/>
    </row>
    <row r="65" spans="1:17" ht="9.75" customHeight="1" x14ac:dyDescent="0.2">
      <c r="A65" s="649"/>
      <c r="B65" s="650"/>
      <c r="C65" s="431"/>
      <c r="D65" s="431"/>
      <c r="E65" s="432"/>
      <c r="F65" s="431"/>
      <c r="G65" s="431"/>
      <c r="H65" s="503"/>
      <c r="I65" s="432"/>
      <c r="J65" s="431"/>
      <c r="K65" s="431"/>
      <c r="L65" s="727">
        <f t="shared" ref="L65:L82" si="7">SUM(C65:K65)</f>
        <v>0</v>
      </c>
      <c r="M65" s="417"/>
      <c r="N65" s="646"/>
      <c r="O65" s="452"/>
      <c r="P65" s="452"/>
      <c r="Q65" s="441"/>
    </row>
    <row r="66" spans="1:17" ht="9.75" customHeight="1" x14ac:dyDescent="0.2">
      <c r="A66" s="649"/>
      <c r="B66" s="650"/>
      <c r="C66" s="431"/>
      <c r="D66" s="431"/>
      <c r="E66" s="432"/>
      <c r="F66" s="431"/>
      <c r="G66" s="431"/>
      <c r="H66" s="503"/>
      <c r="I66" s="432"/>
      <c r="J66" s="432"/>
      <c r="K66" s="432"/>
      <c r="L66" s="727">
        <f t="shared" si="7"/>
        <v>0</v>
      </c>
      <c r="M66" s="417"/>
      <c r="N66" s="646"/>
      <c r="O66" s="452"/>
      <c r="P66" s="452"/>
      <c r="Q66" s="452"/>
    </row>
    <row r="67" spans="1:17" ht="9.75" customHeight="1" x14ac:dyDescent="0.2">
      <c r="A67" s="649" t="s">
        <v>211</v>
      </c>
      <c r="B67" s="650" t="s">
        <v>399</v>
      </c>
      <c r="C67" s="431" t="s">
        <v>58</v>
      </c>
      <c r="D67" s="431">
        <v>3.5</v>
      </c>
      <c r="E67" s="432"/>
      <c r="F67" s="431"/>
      <c r="G67" s="431"/>
      <c r="H67" s="503"/>
      <c r="I67" s="432"/>
      <c r="J67" s="431"/>
      <c r="K67" s="431"/>
      <c r="L67" s="727">
        <f t="shared" ref="L67:L79" si="8">SUM(C67:K67)</f>
        <v>3.5</v>
      </c>
      <c r="M67" s="417"/>
      <c r="N67" s="646"/>
      <c r="O67" s="452"/>
      <c r="P67" s="452"/>
      <c r="Q67" s="452"/>
    </row>
    <row r="68" spans="1:17" ht="9.75" customHeight="1" x14ac:dyDescent="0.2">
      <c r="A68" s="1114" t="s">
        <v>409</v>
      </c>
      <c r="B68" s="1115" t="s">
        <v>54</v>
      </c>
      <c r="C68" s="431" t="s">
        <v>58</v>
      </c>
      <c r="D68" s="431">
        <v>12.5</v>
      </c>
      <c r="E68" s="432"/>
      <c r="F68" s="432"/>
      <c r="G68" s="431"/>
      <c r="H68" s="503"/>
      <c r="I68" s="432"/>
      <c r="J68" s="432"/>
      <c r="K68" s="431"/>
      <c r="L68" s="727">
        <f t="shared" si="8"/>
        <v>12.5</v>
      </c>
      <c r="M68" s="417"/>
      <c r="N68" s="646"/>
      <c r="O68" s="452"/>
      <c r="P68" s="452"/>
      <c r="Q68" s="452"/>
    </row>
    <row r="69" spans="1:17" ht="9.75" customHeight="1" x14ac:dyDescent="0.2">
      <c r="A69" s="649" t="s">
        <v>204</v>
      </c>
      <c r="B69" s="650" t="s">
        <v>401</v>
      </c>
      <c r="C69" s="431" t="s">
        <v>58</v>
      </c>
      <c r="D69" s="431">
        <v>10</v>
      </c>
      <c r="E69" s="432"/>
      <c r="F69" s="432"/>
      <c r="G69" s="431"/>
      <c r="H69" s="503"/>
      <c r="I69" s="432"/>
      <c r="J69" s="431"/>
      <c r="K69" s="447"/>
      <c r="L69" s="727">
        <f t="shared" si="8"/>
        <v>10</v>
      </c>
      <c r="M69" s="417"/>
      <c r="N69" s="646"/>
      <c r="O69" s="452"/>
      <c r="P69" s="452"/>
      <c r="Q69" s="441"/>
    </row>
    <row r="70" spans="1:17" ht="9.75" customHeight="1" x14ac:dyDescent="0.2">
      <c r="A70" s="649" t="s">
        <v>396</v>
      </c>
      <c r="B70" s="650" t="s">
        <v>397</v>
      </c>
      <c r="C70" s="431" t="s">
        <v>58</v>
      </c>
      <c r="D70" s="431">
        <v>0</v>
      </c>
      <c r="E70" s="432"/>
      <c r="F70" s="431"/>
      <c r="G70" s="431"/>
      <c r="H70" s="503"/>
      <c r="I70" s="432"/>
      <c r="J70" s="432"/>
      <c r="K70" s="431"/>
      <c r="L70" s="727">
        <f t="shared" si="8"/>
        <v>0</v>
      </c>
      <c r="M70" s="417"/>
      <c r="N70" s="646"/>
      <c r="O70" s="452"/>
      <c r="P70" s="452"/>
      <c r="Q70" s="452"/>
    </row>
    <row r="71" spans="1:17" ht="9.75" customHeight="1" x14ac:dyDescent="0.2">
      <c r="A71" s="665" t="s">
        <v>396</v>
      </c>
      <c r="B71" s="666" t="s">
        <v>410</v>
      </c>
      <c r="C71" s="431" t="s">
        <v>58</v>
      </c>
      <c r="D71" s="431">
        <v>0</v>
      </c>
      <c r="E71" s="432"/>
      <c r="F71" s="432"/>
      <c r="G71" s="431"/>
      <c r="H71" s="503"/>
      <c r="I71" s="432"/>
      <c r="J71" s="431"/>
      <c r="K71" s="431"/>
      <c r="L71" s="727">
        <f t="shared" si="8"/>
        <v>0</v>
      </c>
      <c r="M71" s="417"/>
      <c r="N71" s="646"/>
      <c r="O71" s="452"/>
      <c r="P71" s="452"/>
      <c r="Q71" s="452"/>
    </row>
    <row r="72" spans="1:17" ht="9.75" customHeight="1" x14ac:dyDescent="0.2">
      <c r="A72" s="665" t="s">
        <v>406</v>
      </c>
      <c r="B72" s="666" t="s">
        <v>407</v>
      </c>
      <c r="C72" s="431" t="s">
        <v>58</v>
      </c>
      <c r="D72" s="431">
        <v>0</v>
      </c>
      <c r="E72" s="432"/>
      <c r="F72" s="431"/>
      <c r="G72" s="431"/>
      <c r="H72" s="503"/>
      <c r="I72" s="432"/>
      <c r="J72" s="432"/>
      <c r="K72" s="431"/>
      <c r="L72" s="727">
        <f t="shared" si="8"/>
        <v>0</v>
      </c>
      <c r="M72" s="417"/>
      <c r="N72" s="646"/>
      <c r="O72" s="452"/>
      <c r="P72" s="452"/>
      <c r="Q72" s="452"/>
    </row>
    <row r="73" spans="1:17" ht="9.75" customHeight="1" x14ac:dyDescent="0.2">
      <c r="A73" s="464" t="s">
        <v>402</v>
      </c>
      <c r="B73" s="651" t="s">
        <v>403</v>
      </c>
      <c r="C73" s="431" t="s">
        <v>58</v>
      </c>
      <c r="D73" s="431">
        <v>0</v>
      </c>
      <c r="E73" s="432"/>
      <c r="F73" s="431"/>
      <c r="G73" s="431"/>
      <c r="H73" s="503"/>
      <c r="I73" s="432"/>
      <c r="J73" s="431"/>
      <c r="K73" s="431"/>
      <c r="L73" s="727">
        <f t="shared" si="8"/>
        <v>0</v>
      </c>
      <c r="M73" s="417"/>
      <c r="N73" s="646"/>
      <c r="O73" s="452"/>
      <c r="P73" s="452"/>
      <c r="Q73" s="452"/>
    </row>
    <row r="74" spans="1:17" ht="9.75" customHeight="1" x14ac:dyDescent="0.2">
      <c r="A74" s="464" t="s">
        <v>205</v>
      </c>
      <c r="B74" s="464" t="s">
        <v>398</v>
      </c>
      <c r="C74" s="431" t="s">
        <v>58</v>
      </c>
      <c r="D74" s="431">
        <v>9</v>
      </c>
      <c r="E74" s="432"/>
      <c r="F74" s="431"/>
      <c r="G74" s="431"/>
      <c r="H74" s="503"/>
      <c r="I74" s="432"/>
      <c r="J74" s="431"/>
      <c r="K74" s="431"/>
      <c r="L74" s="727">
        <f t="shared" si="8"/>
        <v>9</v>
      </c>
      <c r="M74" s="417"/>
      <c r="N74" s="646"/>
      <c r="O74" s="452"/>
      <c r="P74" s="452"/>
      <c r="Q74" s="452"/>
    </row>
    <row r="75" spans="1:17" ht="9.75" customHeight="1" x14ac:dyDescent="0.2">
      <c r="A75" s="464" t="s">
        <v>208</v>
      </c>
      <c r="B75" s="464" t="s">
        <v>400</v>
      </c>
      <c r="C75" s="431" t="s">
        <v>58</v>
      </c>
      <c r="D75" s="431">
        <v>0</v>
      </c>
      <c r="E75" s="432"/>
      <c r="F75" s="432"/>
      <c r="G75" s="431"/>
      <c r="H75" s="503"/>
      <c r="I75" s="432"/>
      <c r="J75" s="432"/>
      <c r="K75" s="447"/>
      <c r="L75" s="727">
        <f t="shared" si="8"/>
        <v>0</v>
      </c>
      <c r="M75" s="417"/>
      <c r="N75" s="646"/>
      <c r="O75" s="452"/>
      <c r="P75" s="452"/>
      <c r="Q75" s="452"/>
    </row>
    <row r="76" spans="1:17" ht="9.75" customHeight="1" x14ac:dyDescent="0.2">
      <c r="A76" s="464" t="s">
        <v>207</v>
      </c>
      <c r="B76" s="464" t="s">
        <v>263</v>
      </c>
      <c r="C76" s="431" t="s">
        <v>58</v>
      </c>
      <c r="D76" s="431">
        <v>0</v>
      </c>
      <c r="E76" s="432"/>
      <c r="F76" s="432"/>
      <c r="G76" s="431"/>
      <c r="H76" s="503"/>
      <c r="I76" s="432"/>
      <c r="J76" s="431"/>
      <c r="K76" s="431"/>
      <c r="L76" s="727">
        <f t="shared" si="8"/>
        <v>0</v>
      </c>
      <c r="M76" s="417"/>
      <c r="N76" s="646"/>
      <c r="O76" s="452"/>
      <c r="P76" s="452"/>
      <c r="Q76" s="441"/>
    </row>
    <row r="77" spans="1:17" ht="9.75" customHeight="1" x14ac:dyDescent="0.2">
      <c r="A77" s="464" t="s">
        <v>213</v>
      </c>
      <c r="B77" s="493" t="s">
        <v>266</v>
      </c>
      <c r="C77" s="431" t="s">
        <v>58</v>
      </c>
      <c r="D77" s="431">
        <v>0</v>
      </c>
      <c r="E77" s="432"/>
      <c r="F77" s="431"/>
      <c r="G77" s="431"/>
      <c r="H77" s="503"/>
      <c r="I77" s="432"/>
      <c r="J77" s="432"/>
      <c r="K77" s="447"/>
      <c r="L77" s="727">
        <f t="shared" si="8"/>
        <v>0</v>
      </c>
      <c r="M77" s="417"/>
      <c r="N77" s="646"/>
      <c r="O77" s="452"/>
      <c r="P77" s="452"/>
      <c r="Q77" s="452"/>
    </row>
    <row r="78" spans="1:17" ht="9.75" customHeight="1" x14ac:dyDescent="0.2">
      <c r="A78" s="584" t="s">
        <v>408</v>
      </c>
      <c r="B78" s="584" t="s">
        <v>42</v>
      </c>
      <c r="C78" s="431" t="s">
        <v>58</v>
      </c>
      <c r="D78" s="431">
        <v>0</v>
      </c>
      <c r="E78" s="432"/>
      <c r="F78" s="432"/>
      <c r="G78" s="431"/>
      <c r="H78" s="503"/>
      <c r="I78" s="432"/>
      <c r="J78" s="432"/>
      <c r="K78" s="431"/>
      <c r="L78" s="727">
        <f t="shared" si="8"/>
        <v>0</v>
      </c>
      <c r="M78" s="417"/>
      <c r="N78" s="646"/>
      <c r="O78" s="452"/>
      <c r="P78" s="452"/>
      <c r="Q78" s="452"/>
    </row>
    <row r="79" spans="1:17" ht="9.75" customHeight="1" x14ac:dyDescent="0.2">
      <c r="A79" s="584" t="s">
        <v>404</v>
      </c>
      <c r="B79" s="584" t="s">
        <v>405</v>
      </c>
      <c r="C79" s="431" t="s">
        <v>58</v>
      </c>
      <c r="D79" s="431">
        <v>0</v>
      </c>
      <c r="E79" s="432"/>
      <c r="F79" s="431"/>
      <c r="G79" s="431"/>
      <c r="H79" s="503"/>
      <c r="I79" s="432"/>
      <c r="J79" s="431"/>
      <c r="K79" s="431"/>
      <c r="L79" s="727">
        <f t="shared" si="8"/>
        <v>0</v>
      </c>
      <c r="M79" s="417"/>
      <c r="N79" s="646"/>
      <c r="O79" s="452"/>
      <c r="P79" s="452"/>
      <c r="Q79" s="452"/>
    </row>
    <row r="80" spans="1:17" ht="9.75" customHeight="1" x14ac:dyDescent="0.2">
      <c r="A80" s="641"/>
      <c r="B80" s="627"/>
      <c r="C80" s="431"/>
      <c r="D80" s="431"/>
      <c r="E80" s="432"/>
      <c r="F80" s="431"/>
      <c r="G80" s="431"/>
      <c r="H80" s="503"/>
      <c r="I80" s="432"/>
      <c r="J80" s="432"/>
      <c r="K80" s="431"/>
      <c r="L80" s="727">
        <f t="shared" si="7"/>
        <v>0</v>
      </c>
      <c r="M80" s="417"/>
      <c r="N80" s="646"/>
      <c r="O80" s="452"/>
      <c r="P80" s="452"/>
      <c r="Q80" s="452"/>
    </row>
    <row r="81" spans="1:17" ht="9.75" customHeight="1" x14ac:dyDescent="0.2">
      <c r="A81" s="652"/>
      <c r="B81" s="627"/>
      <c r="C81" s="431"/>
      <c r="D81" s="431"/>
      <c r="E81" s="432"/>
      <c r="F81" s="431"/>
      <c r="G81" s="431"/>
      <c r="H81" s="503"/>
      <c r="I81" s="432"/>
      <c r="J81" s="431"/>
      <c r="K81" s="431"/>
      <c r="L81" s="727">
        <f t="shared" si="7"/>
        <v>0</v>
      </c>
      <c r="M81" s="417"/>
      <c r="N81" s="646"/>
      <c r="O81" s="452"/>
      <c r="P81" s="452"/>
      <c r="Q81" s="441"/>
    </row>
    <row r="82" spans="1:17" ht="9.75" customHeight="1" x14ac:dyDescent="0.2">
      <c r="A82" s="653"/>
      <c r="B82" s="627"/>
      <c r="C82" s="431"/>
      <c r="D82" s="431"/>
      <c r="E82" s="432"/>
      <c r="F82" s="432"/>
      <c r="G82" s="431"/>
      <c r="H82" s="503"/>
      <c r="I82" s="432"/>
      <c r="J82" s="432"/>
      <c r="K82" s="431"/>
      <c r="L82" s="727">
        <f t="shared" si="7"/>
        <v>0</v>
      </c>
      <c r="M82" s="417"/>
      <c r="N82" s="646"/>
      <c r="O82" s="452"/>
      <c r="P82" s="452"/>
      <c r="Q82" s="452"/>
    </row>
    <row r="83" spans="1:17" x14ac:dyDescent="0.2">
      <c r="A83" s="642" t="s">
        <v>411</v>
      </c>
      <c r="B83" s="627" t="s">
        <v>214</v>
      </c>
      <c r="C83" s="431" t="s">
        <v>192</v>
      </c>
      <c r="D83" s="431">
        <v>23</v>
      </c>
      <c r="E83" s="432"/>
      <c r="F83" s="431"/>
      <c r="G83" s="431"/>
      <c r="H83" s="503"/>
      <c r="I83" s="432"/>
      <c r="J83" s="432"/>
      <c r="K83" s="432"/>
      <c r="L83" s="727">
        <f t="shared" ref="L83:L96" si="9">SUM(D83:K83)</f>
        <v>23</v>
      </c>
      <c r="M83" s="417"/>
      <c r="N83" s="646"/>
      <c r="O83" s="452"/>
      <c r="P83" s="452"/>
      <c r="Q83" s="452"/>
    </row>
    <row r="84" spans="1:17" x14ac:dyDescent="0.2">
      <c r="A84" s="1116" t="s">
        <v>426</v>
      </c>
      <c r="B84" s="466" t="s">
        <v>427</v>
      </c>
      <c r="C84" s="431" t="s">
        <v>192</v>
      </c>
      <c r="D84" s="431">
        <v>0</v>
      </c>
      <c r="E84" s="432"/>
      <c r="F84" s="431"/>
      <c r="G84" s="431"/>
      <c r="H84" s="503"/>
      <c r="I84" s="432"/>
      <c r="J84" s="432"/>
      <c r="K84" s="432"/>
      <c r="L84" s="727">
        <f t="shared" si="9"/>
        <v>0</v>
      </c>
      <c r="O84" s="452"/>
      <c r="P84" s="452"/>
      <c r="Q84" s="452"/>
    </row>
    <row r="85" spans="1:17" x14ac:dyDescent="0.2">
      <c r="A85" s="653" t="s">
        <v>412</v>
      </c>
      <c r="B85" s="627" t="s">
        <v>27</v>
      </c>
      <c r="C85" s="431" t="s">
        <v>192</v>
      </c>
      <c r="D85" s="431">
        <v>5</v>
      </c>
      <c r="E85" s="432"/>
      <c r="F85" s="431"/>
      <c r="G85" s="431"/>
      <c r="H85" s="503"/>
      <c r="I85" s="432"/>
      <c r="J85" s="432"/>
      <c r="K85" s="432"/>
      <c r="L85" s="727">
        <f t="shared" si="9"/>
        <v>5</v>
      </c>
      <c r="M85" s="417"/>
      <c r="N85" s="646"/>
      <c r="O85" s="452"/>
      <c r="P85" s="452"/>
      <c r="Q85" s="452"/>
    </row>
    <row r="86" spans="1:17" x14ac:dyDescent="0.2">
      <c r="A86" s="1117" t="s">
        <v>415</v>
      </c>
      <c r="B86" s="631" t="s">
        <v>156</v>
      </c>
      <c r="C86" s="431" t="s">
        <v>192</v>
      </c>
      <c r="D86" s="431">
        <v>0</v>
      </c>
      <c r="E86" s="432"/>
      <c r="F86" s="431"/>
      <c r="G86" s="431"/>
      <c r="H86" s="503"/>
      <c r="I86" s="432"/>
      <c r="J86" s="432"/>
      <c r="K86" s="432"/>
      <c r="L86" s="727">
        <f t="shared" si="9"/>
        <v>0</v>
      </c>
      <c r="M86" s="417"/>
      <c r="N86" s="646"/>
      <c r="O86" s="452"/>
      <c r="P86" s="452"/>
      <c r="Q86" s="452"/>
    </row>
    <row r="87" spans="1:17" x14ac:dyDescent="0.2">
      <c r="A87" s="655" t="s">
        <v>413</v>
      </c>
      <c r="B87" s="631" t="s">
        <v>54</v>
      </c>
      <c r="C87" s="431" t="s">
        <v>192</v>
      </c>
      <c r="D87" s="431">
        <v>0</v>
      </c>
      <c r="E87" s="432"/>
      <c r="F87" s="431"/>
      <c r="G87" s="431"/>
      <c r="H87" s="503"/>
      <c r="I87" s="432"/>
      <c r="J87" s="432"/>
      <c r="K87" s="432"/>
      <c r="L87" s="727">
        <f t="shared" si="9"/>
        <v>0</v>
      </c>
      <c r="M87" s="417"/>
      <c r="N87" s="646"/>
      <c r="O87" s="452"/>
      <c r="P87" s="452"/>
      <c r="Q87" s="452"/>
    </row>
    <row r="88" spans="1:17" x14ac:dyDescent="0.2">
      <c r="A88" s="1118" t="s">
        <v>417</v>
      </c>
      <c r="B88" s="627" t="s">
        <v>418</v>
      </c>
      <c r="C88" s="431" t="s">
        <v>192</v>
      </c>
      <c r="D88" s="431">
        <v>0</v>
      </c>
      <c r="E88" s="432"/>
      <c r="F88" s="431"/>
      <c r="G88" s="431"/>
      <c r="H88" s="503"/>
      <c r="I88" s="432"/>
      <c r="J88" s="432"/>
      <c r="K88" s="432"/>
      <c r="L88" s="727">
        <f t="shared" si="9"/>
        <v>0</v>
      </c>
      <c r="M88" s="417"/>
      <c r="N88" s="646"/>
      <c r="O88" s="452"/>
      <c r="P88" s="452"/>
      <c r="Q88" s="452"/>
    </row>
    <row r="89" spans="1:17" x14ac:dyDescent="0.2">
      <c r="A89" s="1119" t="s">
        <v>423</v>
      </c>
      <c r="B89" s="438" t="s">
        <v>424</v>
      </c>
      <c r="C89" s="431" t="s">
        <v>192</v>
      </c>
      <c r="D89" s="431">
        <v>0</v>
      </c>
      <c r="E89" s="432"/>
      <c r="F89" s="431"/>
      <c r="G89" s="431"/>
      <c r="H89" s="503"/>
      <c r="I89" s="432"/>
      <c r="J89" s="431"/>
      <c r="K89" s="432"/>
      <c r="L89" s="727">
        <f t="shared" si="9"/>
        <v>0</v>
      </c>
      <c r="M89" s="417"/>
      <c r="N89" s="646"/>
      <c r="O89" s="452"/>
      <c r="P89" s="452"/>
      <c r="Q89" s="452"/>
    </row>
    <row r="90" spans="1:17" x14ac:dyDescent="0.2">
      <c r="A90" s="657" t="s">
        <v>425</v>
      </c>
      <c r="B90" s="438" t="s">
        <v>157</v>
      </c>
      <c r="C90" s="431" t="s">
        <v>192</v>
      </c>
      <c r="D90" s="431">
        <v>0</v>
      </c>
      <c r="E90" s="432"/>
      <c r="F90" s="432"/>
      <c r="G90" s="431"/>
      <c r="H90" s="503"/>
      <c r="I90" s="432"/>
      <c r="J90" s="431"/>
      <c r="K90" s="432"/>
      <c r="L90" s="727">
        <f t="shared" si="9"/>
        <v>0</v>
      </c>
      <c r="O90" s="452"/>
      <c r="P90" s="452"/>
      <c r="Q90" s="452"/>
    </row>
    <row r="91" spans="1:17" x14ac:dyDescent="0.2">
      <c r="A91" s="627" t="s">
        <v>414</v>
      </c>
      <c r="B91" s="627" t="s">
        <v>31</v>
      </c>
      <c r="C91" s="431" t="s">
        <v>192</v>
      </c>
      <c r="D91" s="431">
        <v>0</v>
      </c>
      <c r="E91" s="432"/>
      <c r="F91" s="432"/>
      <c r="G91" s="431"/>
      <c r="H91" s="503"/>
      <c r="I91" s="432"/>
      <c r="J91" s="432"/>
      <c r="K91" s="432"/>
      <c r="L91" s="727">
        <f t="shared" si="9"/>
        <v>0</v>
      </c>
      <c r="M91" s="417"/>
      <c r="N91" s="646"/>
      <c r="O91" s="452"/>
      <c r="P91" s="452"/>
      <c r="Q91" s="441"/>
    </row>
    <row r="92" spans="1:17" x14ac:dyDescent="0.2">
      <c r="A92" s="536" t="s">
        <v>416</v>
      </c>
      <c r="B92" s="536" t="s">
        <v>57</v>
      </c>
      <c r="C92" s="431" t="s">
        <v>192</v>
      </c>
      <c r="D92" s="431">
        <v>0</v>
      </c>
      <c r="E92" s="432"/>
      <c r="F92" s="432"/>
      <c r="G92" s="431"/>
      <c r="H92" s="503"/>
      <c r="I92" s="432"/>
      <c r="J92" s="432"/>
      <c r="K92" s="432"/>
      <c r="L92" s="727">
        <f t="shared" si="9"/>
        <v>0</v>
      </c>
      <c r="M92" s="417"/>
      <c r="N92" s="646"/>
      <c r="O92" s="452"/>
      <c r="P92" s="452"/>
      <c r="Q92" s="452"/>
    </row>
    <row r="93" spans="1:17" x14ac:dyDescent="0.2">
      <c r="A93" s="439" t="s">
        <v>421</v>
      </c>
      <c r="B93" s="439" t="s">
        <v>217</v>
      </c>
      <c r="C93" s="431" t="s">
        <v>192</v>
      </c>
      <c r="D93" s="431">
        <v>0</v>
      </c>
      <c r="E93" s="432"/>
      <c r="F93" s="432"/>
      <c r="G93" s="431"/>
      <c r="H93" s="503"/>
      <c r="I93" s="432"/>
      <c r="J93" s="432"/>
      <c r="K93" s="432"/>
      <c r="L93" s="727">
        <f t="shared" si="9"/>
        <v>0</v>
      </c>
      <c r="M93" s="417"/>
      <c r="N93" s="646"/>
      <c r="O93" s="452"/>
      <c r="P93" s="452"/>
      <c r="Q93" s="441"/>
    </row>
    <row r="94" spans="1:17" x14ac:dyDescent="0.2">
      <c r="A94" s="438" t="s">
        <v>419</v>
      </c>
      <c r="B94" s="438" t="s">
        <v>21</v>
      </c>
      <c r="C94" s="431" t="s">
        <v>192</v>
      </c>
      <c r="D94" s="431">
        <v>0</v>
      </c>
      <c r="E94" s="432"/>
      <c r="F94" s="431"/>
      <c r="G94" s="431"/>
      <c r="H94" s="503"/>
      <c r="I94" s="432"/>
      <c r="J94" s="432"/>
      <c r="K94" s="432"/>
      <c r="L94" s="727">
        <f t="shared" si="9"/>
        <v>0</v>
      </c>
      <c r="M94" s="417"/>
      <c r="N94" s="646"/>
      <c r="O94" s="452"/>
      <c r="P94" s="452"/>
      <c r="Q94" s="452"/>
    </row>
    <row r="95" spans="1:17" x14ac:dyDescent="0.2">
      <c r="A95" s="438" t="s">
        <v>422</v>
      </c>
      <c r="B95" s="438" t="s">
        <v>215</v>
      </c>
      <c r="C95" s="431" t="s">
        <v>192</v>
      </c>
      <c r="D95" s="431">
        <v>0</v>
      </c>
      <c r="E95" s="432"/>
      <c r="F95" s="432"/>
      <c r="G95" s="431"/>
      <c r="H95" s="503"/>
      <c r="I95" s="432"/>
      <c r="J95" s="432"/>
      <c r="K95" s="432"/>
      <c r="L95" s="727">
        <f t="shared" si="9"/>
        <v>0</v>
      </c>
      <c r="M95" s="417"/>
      <c r="N95" s="646"/>
      <c r="O95" s="452"/>
      <c r="P95" s="452"/>
      <c r="Q95" s="452"/>
    </row>
    <row r="96" spans="1:17" x14ac:dyDescent="0.2">
      <c r="A96" s="439" t="s">
        <v>420</v>
      </c>
      <c r="B96" s="439" t="s">
        <v>67</v>
      </c>
      <c r="C96" s="431" t="s">
        <v>192</v>
      </c>
      <c r="D96" s="431">
        <v>0</v>
      </c>
      <c r="E96" s="432"/>
      <c r="F96" s="431"/>
      <c r="G96" s="431"/>
      <c r="H96" s="503"/>
      <c r="I96" s="432"/>
      <c r="J96" s="432"/>
      <c r="K96" s="432"/>
      <c r="L96" s="727">
        <f t="shared" si="9"/>
        <v>0</v>
      </c>
      <c r="M96" s="417"/>
      <c r="N96" s="646"/>
      <c r="O96" s="452"/>
      <c r="P96" s="452"/>
      <c r="Q96" s="452"/>
    </row>
    <row r="97" spans="1:21" x14ac:dyDescent="0.2">
      <c r="A97" s="438"/>
      <c r="B97" s="438"/>
      <c r="C97" s="431"/>
      <c r="D97" s="431"/>
      <c r="E97" s="432"/>
      <c r="F97" s="431"/>
      <c r="G97" s="431"/>
      <c r="H97" s="503"/>
      <c r="I97" s="432"/>
      <c r="J97" s="432"/>
      <c r="K97" s="432"/>
      <c r="L97" s="727">
        <f t="shared" ref="L97:L115" si="10">SUM(D97:K97)</f>
        <v>0</v>
      </c>
      <c r="O97" s="452"/>
      <c r="P97" s="452"/>
      <c r="Q97" s="452"/>
    </row>
    <row r="98" spans="1:21" x14ac:dyDescent="0.2">
      <c r="A98" s="438"/>
      <c r="B98" s="438"/>
      <c r="C98" s="431"/>
      <c r="D98" s="431"/>
      <c r="E98" s="432"/>
      <c r="F98" s="431"/>
      <c r="G98" s="431"/>
      <c r="H98" s="503"/>
      <c r="I98" s="432"/>
      <c r="J98" s="432"/>
      <c r="K98" s="432"/>
      <c r="L98" s="727">
        <f t="shared" si="10"/>
        <v>0</v>
      </c>
      <c r="O98" s="452"/>
      <c r="P98" s="452"/>
      <c r="Q98" s="452"/>
    </row>
    <row r="99" spans="1:21" x14ac:dyDescent="0.2">
      <c r="A99" s="466"/>
      <c r="B99" s="466"/>
      <c r="C99" s="431"/>
      <c r="D99" s="431"/>
      <c r="E99" s="432"/>
      <c r="F99" s="432"/>
      <c r="G99" s="431"/>
      <c r="H99" s="503"/>
      <c r="I99" s="432"/>
      <c r="J99" s="431"/>
      <c r="K99" s="432"/>
      <c r="L99" s="727">
        <f t="shared" si="10"/>
        <v>0</v>
      </c>
      <c r="O99" s="452"/>
      <c r="P99" s="452"/>
      <c r="Q99" s="452"/>
    </row>
    <row r="100" spans="1:21" x14ac:dyDescent="0.2">
      <c r="A100" s="436"/>
      <c r="B100" s="429"/>
      <c r="C100" s="431"/>
      <c r="D100" s="431"/>
      <c r="E100" s="432"/>
      <c r="F100" s="431"/>
      <c r="G100" s="431"/>
      <c r="H100" s="503"/>
      <c r="I100" s="432"/>
      <c r="J100" s="431"/>
      <c r="K100" s="488"/>
      <c r="L100" s="727">
        <f t="shared" si="10"/>
        <v>0</v>
      </c>
      <c r="M100" s="417"/>
      <c r="N100" s="646"/>
      <c r="O100" s="452"/>
      <c r="P100" s="452"/>
      <c r="Q100" s="452"/>
      <c r="R100" s="452"/>
      <c r="S100" s="452"/>
      <c r="T100" s="452"/>
      <c r="U100" s="452"/>
    </row>
    <row r="101" spans="1:21" x14ac:dyDescent="0.2">
      <c r="A101" s="429"/>
      <c r="B101" s="429"/>
      <c r="C101" s="431"/>
      <c r="D101" s="431"/>
      <c r="E101" s="432"/>
      <c r="F101" s="431"/>
      <c r="G101" s="431"/>
      <c r="H101" s="503"/>
      <c r="I101" s="432"/>
      <c r="J101" s="431"/>
      <c r="K101" s="488"/>
      <c r="L101" s="727">
        <f t="shared" si="10"/>
        <v>0</v>
      </c>
      <c r="M101" s="417"/>
      <c r="N101" s="646"/>
      <c r="O101" s="452"/>
      <c r="P101" s="452"/>
      <c r="Q101" s="452"/>
      <c r="R101" s="452"/>
      <c r="S101" s="452"/>
      <c r="T101" s="452"/>
      <c r="U101" s="452"/>
    </row>
    <row r="102" spans="1:21" x14ac:dyDescent="0.2">
      <c r="A102" s="486"/>
      <c r="B102" s="486"/>
      <c r="C102" s="431"/>
      <c r="D102" s="431"/>
      <c r="E102" s="432"/>
      <c r="F102" s="431"/>
      <c r="G102" s="431"/>
      <c r="H102" s="503"/>
      <c r="I102" s="432"/>
      <c r="J102" s="504"/>
      <c r="K102" s="431"/>
      <c r="L102" s="727">
        <f t="shared" si="10"/>
        <v>0</v>
      </c>
      <c r="M102" s="442"/>
      <c r="N102" s="452"/>
      <c r="O102" s="444"/>
      <c r="P102" s="444"/>
      <c r="Q102" s="452"/>
      <c r="R102" s="452"/>
      <c r="S102" s="452"/>
      <c r="T102" s="452"/>
      <c r="U102" s="452"/>
    </row>
    <row r="103" spans="1:21" x14ac:dyDescent="0.2">
      <c r="A103" s="429"/>
      <c r="B103" s="429"/>
      <c r="C103" s="431"/>
      <c r="D103" s="431"/>
      <c r="E103" s="432"/>
      <c r="F103" s="432"/>
      <c r="G103" s="431"/>
      <c r="H103" s="503"/>
      <c r="I103" s="432"/>
      <c r="J103" s="504"/>
      <c r="K103" s="431"/>
      <c r="L103" s="727">
        <f t="shared" si="10"/>
        <v>0</v>
      </c>
      <c r="O103" s="452"/>
      <c r="P103" s="452"/>
      <c r="Q103" s="452"/>
      <c r="R103" s="452"/>
      <c r="S103" s="452"/>
      <c r="T103" s="452"/>
      <c r="U103" s="452"/>
    </row>
    <row r="104" spans="1:21" x14ac:dyDescent="0.2">
      <c r="A104" s="486"/>
      <c r="B104" s="486"/>
      <c r="C104" s="431"/>
      <c r="D104" s="431"/>
      <c r="E104" s="432"/>
      <c r="F104" s="432"/>
      <c r="G104" s="431"/>
      <c r="H104" s="503"/>
      <c r="I104" s="432"/>
      <c r="J104" s="431"/>
      <c r="K104" s="431"/>
      <c r="L104" s="727">
        <f t="shared" si="10"/>
        <v>0</v>
      </c>
      <c r="M104" s="417"/>
      <c r="N104" s="646"/>
      <c r="O104" s="452"/>
      <c r="P104" s="452"/>
      <c r="Q104" s="452"/>
      <c r="R104" s="452"/>
      <c r="S104" s="452"/>
      <c r="T104" s="452"/>
      <c r="U104" s="452"/>
    </row>
    <row r="105" spans="1:21" x14ac:dyDescent="0.2">
      <c r="A105" s="486"/>
      <c r="B105" s="486"/>
      <c r="C105" s="431"/>
      <c r="D105" s="431"/>
      <c r="E105" s="432"/>
      <c r="F105" s="431"/>
      <c r="G105" s="431"/>
      <c r="H105" s="503"/>
      <c r="I105" s="432"/>
      <c r="J105" s="431"/>
      <c r="K105" s="443"/>
      <c r="L105" s="727">
        <f t="shared" si="10"/>
        <v>0</v>
      </c>
      <c r="M105" s="417"/>
      <c r="N105" s="646"/>
      <c r="O105" s="452"/>
      <c r="P105" s="452"/>
      <c r="Q105" s="452"/>
      <c r="R105" s="452"/>
      <c r="S105" s="452"/>
      <c r="T105" s="452"/>
      <c r="U105" s="452"/>
    </row>
    <row r="106" spans="1:21" x14ac:dyDescent="0.2">
      <c r="A106" s="486"/>
      <c r="B106" s="486"/>
      <c r="C106" s="431"/>
      <c r="D106" s="431"/>
      <c r="E106" s="432"/>
      <c r="F106" s="431"/>
      <c r="G106" s="431"/>
      <c r="H106" s="503"/>
      <c r="I106" s="432"/>
      <c r="J106" s="504"/>
      <c r="K106" s="431"/>
      <c r="L106" s="727">
        <f t="shared" si="10"/>
        <v>0</v>
      </c>
      <c r="M106" s="444"/>
      <c r="N106" s="452"/>
      <c r="O106" s="444"/>
      <c r="P106" s="658"/>
      <c r="Q106" s="452"/>
      <c r="R106" s="452"/>
      <c r="S106" s="452"/>
      <c r="T106" s="452"/>
      <c r="U106" s="452"/>
    </row>
    <row r="107" spans="1:21" x14ac:dyDescent="0.2">
      <c r="A107" s="429"/>
      <c r="B107" s="489"/>
      <c r="C107" s="431"/>
      <c r="D107" s="431"/>
      <c r="E107" s="432"/>
      <c r="F107" s="431"/>
      <c r="G107" s="431"/>
      <c r="H107" s="503"/>
      <c r="I107" s="432"/>
      <c r="J107" s="504"/>
      <c r="K107" s="431"/>
      <c r="L107" s="727">
        <f t="shared" si="10"/>
        <v>0</v>
      </c>
      <c r="M107" s="417"/>
      <c r="N107" s="646"/>
      <c r="O107" s="452"/>
      <c r="P107" s="452"/>
      <c r="Q107" s="452"/>
      <c r="R107" s="452"/>
      <c r="S107" s="452"/>
      <c r="T107" s="452"/>
      <c r="U107" s="452"/>
    </row>
    <row r="108" spans="1:21" x14ac:dyDescent="0.2">
      <c r="A108" s="486"/>
      <c r="B108" s="429"/>
      <c r="C108" s="431"/>
      <c r="D108" s="431"/>
      <c r="E108" s="432"/>
      <c r="F108" s="432"/>
      <c r="G108" s="431"/>
      <c r="H108" s="503"/>
      <c r="I108" s="432"/>
      <c r="J108" s="431"/>
      <c r="K108" s="431"/>
      <c r="L108" s="727">
        <f t="shared" si="10"/>
        <v>0</v>
      </c>
      <c r="M108" s="417"/>
      <c r="N108" s="646"/>
      <c r="O108" s="452"/>
      <c r="P108" s="452"/>
      <c r="Q108" s="452"/>
      <c r="R108" s="452"/>
      <c r="S108" s="452"/>
      <c r="T108" s="452"/>
      <c r="U108" s="452"/>
    </row>
    <row r="109" spans="1:21" x14ac:dyDescent="0.2">
      <c r="A109" s="494"/>
      <c r="B109" s="486"/>
      <c r="C109" s="431"/>
      <c r="D109" s="431"/>
      <c r="E109" s="432"/>
      <c r="F109" s="432"/>
      <c r="G109" s="431"/>
      <c r="H109" s="503"/>
      <c r="I109" s="432"/>
      <c r="J109" s="504"/>
      <c r="K109" s="503"/>
      <c r="L109" s="727">
        <f t="shared" si="10"/>
        <v>0</v>
      </c>
      <c r="M109" s="417"/>
      <c r="N109" s="646"/>
      <c r="O109" s="452"/>
      <c r="P109" s="452"/>
      <c r="Q109" s="452"/>
      <c r="R109" s="452"/>
      <c r="S109" s="452"/>
      <c r="T109" s="452"/>
      <c r="U109" s="452"/>
    </row>
    <row r="110" spans="1:21" x14ac:dyDescent="0.2">
      <c r="A110" s="486"/>
      <c r="B110" s="467"/>
      <c r="C110" s="431"/>
      <c r="D110" s="431"/>
      <c r="E110" s="432"/>
      <c r="F110" s="431"/>
      <c r="G110" s="431"/>
      <c r="H110" s="503"/>
      <c r="I110" s="432"/>
      <c r="J110" s="431"/>
      <c r="K110" s="504"/>
      <c r="L110" s="727">
        <f t="shared" si="10"/>
        <v>0</v>
      </c>
      <c r="M110" s="417"/>
      <c r="N110" s="646"/>
      <c r="O110" s="452"/>
      <c r="P110" s="452"/>
      <c r="Q110" s="452"/>
      <c r="R110" s="452"/>
      <c r="S110" s="452"/>
      <c r="T110" s="452"/>
      <c r="U110" s="452"/>
    </row>
    <row r="111" spans="1:21" x14ac:dyDescent="0.2">
      <c r="A111" s="429"/>
      <c r="B111" s="489"/>
      <c r="C111" s="431"/>
      <c r="D111" s="431"/>
      <c r="E111" s="432"/>
      <c r="F111" s="432"/>
      <c r="G111" s="431"/>
      <c r="H111" s="503"/>
      <c r="I111" s="432"/>
      <c r="J111" s="504"/>
      <c r="K111" s="443"/>
      <c r="L111" s="727">
        <f t="shared" si="10"/>
        <v>0</v>
      </c>
      <c r="M111" s="417"/>
      <c r="N111" s="646"/>
      <c r="O111" s="452"/>
      <c r="P111" s="452"/>
      <c r="Q111" s="452"/>
      <c r="R111" s="452"/>
      <c r="S111" s="452"/>
      <c r="T111" s="452"/>
      <c r="U111" s="452"/>
    </row>
    <row r="112" spans="1:21" x14ac:dyDescent="0.2">
      <c r="A112" s="486"/>
      <c r="B112" s="467"/>
      <c r="C112" s="431"/>
      <c r="D112" s="431"/>
      <c r="E112" s="432"/>
      <c r="F112" s="431"/>
      <c r="G112" s="431"/>
      <c r="H112" s="503"/>
      <c r="I112" s="432"/>
      <c r="J112" s="504"/>
      <c r="K112" s="443"/>
      <c r="L112" s="727">
        <f t="shared" si="10"/>
        <v>0</v>
      </c>
      <c r="M112" s="417"/>
      <c r="N112" s="646"/>
      <c r="O112" s="452"/>
      <c r="P112" s="452"/>
      <c r="Q112" s="452"/>
      <c r="R112" s="452"/>
      <c r="S112" s="452"/>
      <c r="T112" s="452"/>
      <c r="U112" s="452"/>
    </row>
    <row r="113" spans="1:21" x14ac:dyDescent="0.2">
      <c r="A113" s="429"/>
      <c r="B113" s="429"/>
      <c r="C113" s="431"/>
      <c r="D113" s="431"/>
      <c r="E113" s="432"/>
      <c r="F113" s="431"/>
      <c r="G113" s="431"/>
      <c r="H113" s="503"/>
      <c r="I113" s="432"/>
      <c r="J113" s="431"/>
      <c r="K113" s="504"/>
      <c r="L113" s="727">
        <f t="shared" si="10"/>
        <v>0</v>
      </c>
      <c r="M113" s="417"/>
      <c r="N113" s="646"/>
      <c r="O113" s="452"/>
      <c r="P113" s="452"/>
      <c r="Q113" s="452"/>
      <c r="R113" s="452"/>
      <c r="S113" s="452"/>
      <c r="T113" s="452"/>
      <c r="U113" s="452"/>
    </row>
    <row r="114" spans="1:21" x14ac:dyDescent="0.2">
      <c r="A114" s="429"/>
      <c r="B114" s="458"/>
      <c r="C114" s="431"/>
      <c r="D114" s="431"/>
      <c r="E114" s="432"/>
      <c r="F114" s="431"/>
      <c r="G114" s="431"/>
      <c r="H114" s="503"/>
      <c r="I114" s="432"/>
      <c r="J114" s="431"/>
      <c r="K114" s="431"/>
      <c r="L114" s="727">
        <f t="shared" si="10"/>
        <v>0</v>
      </c>
      <c r="M114" s="417"/>
      <c r="N114" s="646"/>
      <c r="O114" s="452"/>
      <c r="P114" s="452"/>
      <c r="Q114" s="452"/>
    </row>
    <row r="115" spans="1:21" x14ac:dyDescent="0.2">
      <c r="A115" s="429"/>
      <c r="B115" s="458"/>
      <c r="C115" s="431"/>
      <c r="D115" s="431"/>
      <c r="E115" s="432"/>
      <c r="F115" s="432"/>
      <c r="G115" s="431"/>
      <c r="H115" s="503"/>
      <c r="I115" s="432"/>
      <c r="J115" s="431"/>
      <c r="K115" s="431"/>
      <c r="L115" s="727">
        <f t="shared" si="10"/>
        <v>0</v>
      </c>
      <c r="M115" s="417"/>
      <c r="N115" s="646"/>
      <c r="O115" s="452"/>
      <c r="P115" s="452"/>
      <c r="Q115" s="452"/>
    </row>
    <row r="116" spans="1:21" x14ac:dyDescent="0.2">
      <c r="A116" s="440"/>
      <c r="B116" s="433"/>
      <c r="C116" s="431"/>
      <c r="D116" s="431"/>
      <c r="E116" s="432"/>
      <c r="F116" s="431"/>
      <c r="G116" s="431"/>
      <c r="H116" s="503"/>
      <c r="I116" s="432"/>
      <c r="J116" s="431"/>
      <c r="K116" s="504"/>
      <c r="L116" s="727">
        <f t="shared" ref="L116:L132" si="11">SUM(C116:K116)</f>
        <v>0</v>
      </c>
      <c r="M116" s="417"/>
      <c r="N116" s="646"/>
      <c r="O116" s="452"/>
      <c r="P116" s="452"/>
      <c r="Q116" s="452"/>
      <c r="R116" s="452"/>
    </row>
    <row r="117" spans="1:21" x14ac:dyDescent="0.2">
      <c r="A117" s="440"/>
      <c r="B117" s="433"/>
      <c r="C117" s="431"/>
      <c r="D117" s="431"/>
      <c r="E117" s="432"/>
      <c r="F117" s="431"/>
      <c r="G117" s="431"/>
      <c r="H117" s="503"/>
      <c r="I117" s="432"/>
      <c r="J117" s="431"/>
      <c r="K117" s="431"/>
      <c r="L117" s="727">
        <f t="shared" si="11"/>
        <v>0</v>
      </c>
      <c r="M117" s="417"/>
      <c r="N117" s="646"/>
      <c r="O117" s="452"/>
      <c r="P117" s="452"/>
      <c r="Q117" s="452"/>
      <c r="R117" s="452"/>
    </row>
    <row r="118" spans="1:21" x14ac:dyDescent="0.2">
      <c r="A118" s="495"/>
      <c r="B118" s="659"/>
      <c r="C118" s="431"/>
      <c r="D118" s="431"/>
      <c r="E118" s="432"/>
      <c r="F118" s="431"/>
      <c r="G118" s="431"/>
      <c r="H118" s="503"/>
      <c r="I118" s="432"/>
      <c r="J118" s="431"/>
      <c r="K118" s="431"/>
      <c r="L118" s="727">
        <f t="shared" si="11"/>
        <v>0</v>
      </c>
      <c r="M118" s="417"/>
      <c r="N118" s="646"/>
      <c r="O118" s="452"/>
      <c r="P118" s="452"/>
      <c r="Q118" s="441"/>
      <c r="R118" s="452"/>
    </row>
    <row r="119" spans="1:21" x14ac:dyDescent="0.2">
      <c r="A119" s="440"/>
      <c r="B119" s="433"/>
      <c r="C119" s="431"/>
      <c r="D119" s="431"/>
      <c r="E119" s="432"/>
      <c r="F119" s="432"/>
      <c r="G119" s="431"/>
      <c r="H119" s="503"/>
      <c r="I119" s="432"/>
      <c r="J119" s="431"/>
      <c r="K119" s="503"/>
      <c r="L119" s="727">
        <f t="shared" si="11"/>
        <v>0</v>
      </c>
      <c r="M119" s="417"/>
      <c r="N119" s="646"/>
      <c r="O119" s="452"/>
      <c r="P119" s="452"/>
      <c r="Q119" s="452"/>
      <c r="R119" s="452"/>
    </row>
    <row r="120" spans="1:21" x14ac:dyDescent="0.2">
      <c r="A120" s="440"/>
      <c r="B120" s="433"/>
      <c r="C120" s="431"/>
      <c r="D120" s="431"/>
      <c r="E120" s="432"/>
      <c r="F120" s="432"/>
      <c r="G120" s="431"/>
      <c r="H120" s="503"/>
      <c r="I120" s="432"/>
      <c r="J120" s="431"/>
      <c r="K120" s="431"/>
      <c r="L120" s="727">
        <f t="shared" si="11"/>
        <v>0</v>
      </c>
      <c r="M120" s="417"/>
      <c r="N120" s="646"/>
      <c r="O120" s="452"/>
      <c r="P120" s="452"/>
      <c r="Q120" s="452"/>
      <c r="R120" s="452"/>
    </row>
    <row r="121" spans="1:21" x14ac:dyDescent="0.2">
      <c r="A121" s="449"/>
      <c r="B121" s="582"/>
      <c r="C121" s="660"/>
      <c r="D121" s="431"/>
      <c r="E121" s="432"/>
      <c r="F121" s="431"/>
      <c r="G121" s="431"/>
      <c r="H121" s="503"/>
      <c r="I121" s="432"/>
      <c r="J121" s="431"/>
      <c r="K121" s="431"/>
      <c r="L121" s="727">
        <f t="shared" si="11"/>
        <v>0</v>
      </c>
      <c r="M121" s="417"/>
      <c r="N121" s="646"/>
      <c r="O121" s="452"/>
      <c r="P121" s="452"/>
      <c r="Q121" s="452"/>
      <c r="R121" s="452"/>
    </row>
    <row r="122" spans="1:21" x14ac:dyDescent="0.2">
      <c r="A122" s="440"/>
      <c r="B122" s="433"/>
      <c r="C122" s="431"/>
      <c r="D122" s="431"/>
      <c r="E122" s="432"/>
      <c r="F122" s="431"/>
      <c r="G122" s="431"/>
      <c r="H122" s="503"/>
      <c r="I122" s="432"/>
      <c r="J122" s="431"/>
      <c r="K122" s="431"/>
      <c r="L122" s="727">
        <f t="shared" si="11"/>
        <v>0</v>
      </c>
      <c r="M122" s="417"/>
      <c r="N122" s="646"/>
      <c r="O122" s="452"/>
      <c r="P122" s="452"/>
      <c r="Q122" s="452"/>
      <c r="R122" s="452"/>
    </row>
    <row r="123" spans="1:21" x14ac:dyDescent="0.2">
      <c r="A123" s="440"/>
      <c r="B123" s="433"/>
      <c r="C123" s="431"/>
      <c r="D123" s="431"/>
      <c r="E123" s="432"/>
      <c r="F123" s="431"/>
      <c r="G123" s="431"/>
      <c r="H123" s="503"/>
      <c r="I123" s="432"/>
      <c r="J123" s="431"/>
      <c r="K123" s="503"/>
      <c r="L123" s="727">
        <f t="shared" si="11"/>
        <v>0</v>
      </c>
      <c r="M123" s="417"/>
      <c r="N123" s="646"/>
      <c r="O123" s="452"/>
      <c r="P123" s="452"/>
      <c r="Q123" s="441"/>
      <c r="R123" s="452"/>
    </row>
    <row r="124" spans="1:21" x14ac:dyDescent="0.2">
      <c r="A124" s="440"/>
      <c r="B124" s="433"/>
      <c r="C124" s="431"/>
      <c r="D124" s="431"/>
      <c r="E124" s="432"/>
      <c r="F124" s="431"/>
      <c r="G124" s="431"/>
      <c r="H124" s="503"/>
      <c r="I124" s="432"/>
      <c r="J124" s="431"/>
      <c r="K124" s="503"/>
      <c r="L124" s="727">
        <f t="shared" si="11"/>
        <v>0</v>
      </c>
      <c r="M124" s="417"/>
      <c r="N124" s="646"/>
      <c r="O124" s="452"/>
      <c r="P124" s="452"/>
      <c r="Q124" s="452"/>
      <c r="R124" s="452"/>
    </row>
    <row r="125" spans="1:21" x14ac:dyDescent="0.2">
      <c r="A125" s="440"/>
      <c r="B125" s="433"/>
      <c r="C125" s="431"/>
      <c r="D125" s="431"/>
      <c r="E125" s="432"/>
      <c r="F125" s="432"/>
      <c r="G125" s="431"/>
      <c r="H125" s="503"/>
      <c r="I125" s="432"/>
      <c r="J125" s="431"/>
      <c r="K125" s="503"/>
      <c r="L125" s="727">
        <f t="shared" si="11"/>
        <v>0</v>
      </c>
      <c r="M125" s="417"/>
      <c r="N125" s="646"/>
      <c r="O125" s="452"/>
      <c r="P125" s="452"/>
      <c r="Q125" s="452"/>
      <c r="R125" s="452"/>
    </row>
    <row r="126" spans="1:21" x14ac:dyDescent="0.2">
      <c r="A126" s="440"/>
      <c r="B126" s="433"/>
      <c r="C126" s="431"/>
      <c r="D126" s="431"/>
      <c r="E126" s="432"/>
      <c r="F126" s="432"/>
      <c r="G126" s="431"/>
      <c r="H126" s="503"/>
      <c r="I126" s="432"/>
      <c r="J126" s="431"/>
      <c r="K126" s="503"/>
      <c r="L126" s="727">
        <f t="shared" si="11"/>
        <v>0</v>
      </c>
      <c r="M126" s="417"/>
      <c r="N126" s="646"/>
      <c r="O126" s="452"/>
      <c r="P126" s="452"/>
      <c r="Q126" s="452"/>
      <c r="R126" s="452"/>
    </row>
    <row r="127" spans="1:21" x14ac:dyDescent="0.2">
      <c r="A127" s="462"/>
      <c r="B127" s="462"/>
      <c r="C127" s="431"/>
      <c r="D127" s="431"/>
      <c r="E127" s="432"/>
      <c r="F127" s="431"/>
      <c r="G127" s="431"/>
      <c r="H127" s="503"/>
      <c r="I127" s="432"/>
      <c r="J127" s="503"/>
      <c r="K127" s="503"/>
      <c r="L127" s="727">
        <f t="shared" si="11"/>
        <v>0</v>
      </c>
      <c r="M127" s="417"/>
      <c r="N127" s="646"/>
      <c r="O127" s="452"/>
      <c r="P127" s="452"/>
      <c r="Q127" s="441"/>
      <c r="R127" s="452"/>
    </row>
    <row r="128" spans="1:21" x14ac:dyDescent="0.2">
      <c r="A128" s="627"/>
      <c r="B128" s="627"/>
      <c r="C128" s="431"/>
      <c r="D128" s="431"/>
      <c r="E128" s="432"/>
      <c r="F128" s="432"/>
      <c r="G128" s="431"/>
      <c r="H128" s="503"/>
      <c r="I128" s="432"/>
      <c r="J128" s="431"/>
      <c r="K128" s="431"/>
      <c r="L128" s="727">
        <f t="shared" si="11"/>
        <v>0</v>
      </c>
      <c r="M128" s="417"/>
      <c r="N128" s="646"/>
      <c r="O128" s="452"/>
      <c r="P128" s="452"/>
      <c r="Q128" s="452"/>
      <c r="R128" s="452"/>
    </row>
    <row r="129" spans="1:18" x14ac:dyDescent="0.2">
      <c r="A129" s="661"/>
      <c r="B129" s="661"/>
      <c r="C129" s="660"/>
      <c r="D129" s="431"/>
      <c r="E129" s="432"/>
      <c r="F129" s="431"/>
      <c r="G129" s="431"/>
      <c r="H129" s="503"/>
      <c r="I129" s="432"/>
      <c r="J129" s="662"/>
      <c r="K129" s="662"/>
      <c r="L129" s="729">
        <f t="shared" si="11"/>
        <v>0</v>
      </c>
      <c r="M129" s="417"/>
      <c r="N129" s="646"/>
      <c r="O129" s="452"/>
      <c r="P129" s="452"/>
      <c r="Q129" s="452"/>
      <c r="R129" s="452"/>
    </row>
    <row r="130" spans="1:18" x14ac:dyDescent="0.2">
      <c r="A130" s="627"/>
      <c r="B130" s="627"/>
      <c r="C130" s="431"/>
      <c r="D130" s="431"/>
      <c r="E130" s="432"/>
      <c r="F130" s="431"/>
      <c r="G130" s="431"/>
      <c r="H130" s="503"/>
      <c r="I130" s="432"/>
      <c r="J130" s="503"/>
      <c r="K130" s="503"/>
      <c r="L130" s="727">
        <f t="shared" si="11"/>
        <v>0</v>
      </c>
      <c r="O130" s="452"/>
      <c r="P130" s="452"/>
      <c r="Q130" s="452"/>
    </row>
    <row r="131" spans="1:18" x14ac:dyDescent="0.2">
      <c r="A131" s="627"/>
      <c r="B131" s="627"/>
      <c r="C131" s="431"/>
      <c r="D131" s="431"/>
      <c r="E131" s="432"/>
      <c r="F131" s="431"/>
      <c r="G131" s="431"/>
      <c r="H131" s="503"/>
      <c r="I131" s="432"/>
      <c r="J131" s="503"/>
      <c r="K131" s="503"/>
      <c r="L131" s="727">
        <f t="shared" si="11"/>
        <v>0</v>
      </c>
      <c r="O131" s="452"/>
      <c r="P131" s="452"/>
      <c r="Q131" s="452"/>
    </row>
    <row r="132" spans="1:18" x14ac:dyDescent="0.2">
      <c r="A132" s="628"/>
      <c r="B132" s="628"/>
      <c r="C132" s="431"/>
      <c r="D132" s="431"/>
      <c r="E132" s="432"/>
      <c r="F132" s="432"/>
      <c r="G132" s="431"/>
      <c r="H132" s="503"/>
      <c r="I132" s="432"/>
      <c r="J132" s="503"/>
      <c r="K132" s="503"/>
      <c r="L132" s="727">
        <f t="shared" si="11"/>
        <v>0</v>
      </c>
      <c r="O132" s="452"/>
      <c r="P132" s="452"/>
      <c r="Q132" s="452"/>
    </row>
    <row r="133" spans="1:18" x14ac:dyDescent="0.2">
      <c r="A133" s="628"/>
      <c r="B133" s="628"/>
      <c r="C133" s="431"/>
      <c r="D133" s="431"/>
      <c r="E133" s="432"/>
      <c r="F133" s="432"/>
      <c r="G133" s="431"/>
      <c r="H133" s="503"/>
      <c r="I133" s="432"/>
      <c r="J133" s="503"/>
      <c r="K133" s="503"/>
      <c r="L133" s="727">
        <f t="shared" ref="L133:L143" si="12">SUM(C133:K133)</f>
        <v>0</v>
      </c>
      <c r="O133" s="452"/>
      <c r="P133" s="452"/>
      <c r="Q133" s="452"/>
    </row>
    <row r="134" spans="1:18" x14ac:dyDescent="0.2">
      <c r="A134" s="628"/>
      <c r="B134" s="628"/>
      <c r="C134" s="431"/>
      <c r="D134" s="431"/>
      <c r="E134" s="432"/>
      <c r="F134" s="432"/>
      <c r="G134" s="431"/>
      <c r="H134" s="503"/>
      <c r="I134" s="432"/>
      <c r="J134" s="503"/>
      <c r="K134" s="503"/>
      <c r="L134" s="727">
        <f t="shared" si="12"/>
        <v>0</v>
      </c>
      <c r="O134" s="452"/>
      <c r="P134" s="452"/>
      <c r="Q134" s="452"/>
    </row>
    <row r="135" spans="1:18" x14ac:dyDescent="0.2">
      <c r="A135" s="628"/>
      <c r="B135" s="628"/>
      <c r="C135" s="431"/>
      <c r="D135" s="431"/>
      <c r="E135" s="432"/>
      <c r="F135" s="432"/>
      <c r="G135" s="431"/>
      <c r="H135" s="503"/>
      <c r="I135" s="432"/>
      <c r="J135" s="503"/>
      <c r="K135" s="503"/>
      <c r="L135" s="727">
        <f t="shared" si="12"/>
        <v>0</v>
      </c>
      <c r="O135" s="452"/>
      <c r="P135" s="452"/>
      <c r="Q135" s="452"/>
    </row>
    <row r="136" spans="1:18" x14ac:dyDescent="0.2">
      <c r="A136" s="628"/>
      <c r="B136" s="628"/>
      <c r="C136" s="431"/>
      <c r="D136" s="431"/>
      <c r="E136" s="432"/>
      <c r="F136" s="432"/>
      <c r="G136" s="431"/>
      <c r="H136" s="503"/>
      <c r="I136" s="432"/>
      <c r="J136" s="503"/>
      <c r="K136" s="503"/>
      <c r="L136" s="727">
        <f t="shared" si="12"/>
        <v>0</v>
      </c>
      <c r="O136" s="452"/>
      <c r="P136" s="452"/>
      <c r="Q136" s="452"/>
    </row>
    <row r="137" spans="1:18" x14ac:dyDescent="0.2">
      <c r="A137" s="628"/>
      <c r="B137" s="628"/>
      <c r="C137" s="431"/>
      <c r="D137" s="431"/>
      <c r="E137" s="432"/>
      <c r="F137" s="432"/>
      <c r="G137" s="431"/>
      <c r="H137" s="503"/>
      <c r="I137" s="432"/>
      <c r="J137" s="503"/>
      <c r="K137" s="503"/>
      <c r="L137" s="727">
        <f t="shared" si="12"/>
        <v>0</v>
      </c>
      <c r="O137" s="452"/>
      <c r="P137" s="452"/>
      <c r="Q137" s="452"/>
    </row>
    <row r="138" spans="1:18" x14ac:dyDescent="0.2">
      <c r="A138" s="628"/>
      <c r="B138" s="628"/>
      <c r="C138" s="431"/>
      <c r="D138" s="431"/>
      <c r="E138" s="432"/>
      <c r="F138" s="432"/>
      <c r="G138" s="431"/>
      <c r="H138" s="503"/>
      <c r="I138" s="432"/>
      <c r="J138" s="503"/>
      <c r="K138" s="503"/>
      <c r="L138" s="727">
        <f t="shared" si="12"/>
        <v>0</v>
      </c>
      <c r="O138" s="452"/>
      <c r="P138" s="452"/>
      <c r="Q138" s="452"/>
    </row>
    <row r="139" spans="1:18" x14ac:dyDescent="0.2">
      <c r="A139" s="628"/>
      <c r="B139" s="628"/>
      <c r="C139" s="431"/>
      <c r="D139" s="431"/>
      <c r="E139" s="432"/>
      <c r="F139" s="432"/>
      <c r="G139" s="431"/>
      <c r="H139" s="503"/>
      <c r="I139" s="432"/>
      <c r="J139" s="503"/>
      <c r="K139" s="503"/>
      <c r="L139" s="727">
        <f t="shared" si="12"/>
        <v>0</v>
      </c>
      <c r="O139" s="452"/>
      <c r="P139" s="452"/>
      <c r="Q139" s="452"/>
    </row>
    <row r="140" spans="1:18" x14ac:dyDescent="0.2">
      <c r="A140" s="628"/>
      <c r="B140" s="628"/>
      <c r="C140" s="431"/>
      <c r="D140" s="431"/>
      <c r="E140" s="432"/>
      <c r="F140" s="432"/>
      <c r="G140" s="431"/>
      <c r="H140" s="503"/>
      <c r="I140" s="432"/>
      <c r="J140" s="503"/>
      <c r="K140" s="503"/>
      <c r="L140" s="727">
        <f t="shared" si="12"/>
        <v>0</v>
      </c>
      <c r="O140" s="452"/>
      <c r="P140" s="452"/>
      <c r="Q140" s="452"/>
    </row>
    <row r="141" spans="1:18" x14ac:dyDescent="0.2">
      <c r="A141" s="628"/>
      <c r="B141" s="628"/>
      <c r="C141" s="431"/>
      <c r="D141" s="431"/>
      <c r="E141" s="432"/>
      <c r="F141" s="432"/>
      <c r="G141" s="431"/>
      <c r="H141" s="503"/>
      <c r="I141" s="432"/>
      <c r="J141" s="503"/>
      <c r="K141" s="503"/>
      <c r="L141" s="727">
        <f t="shared" si="12"/>
        <v>0</v>
      </c>
      <c r="O141" s="452"/>
      <c r="P141" s="452"/>
      <c r="Q141" s="452"/>
    </row>
    <row r="142" spans="1:18" x14ac:dyDescent="0.2">
      <c r="A142" s="628"/>
      <c r="B142" s="628"/>
      <c r="C142" s="431"/>
      <c r="D142" s="431"/>
      <c r="E142" s="432"/>
      <c r="F142" s="432"/>
      <c r="G142" s="431"/>
      <c r="H142" s="503"/>
      <c r="I142" s="432"/>
      <c r="J142" s="503"/>
      <c r="K142" s="503"/>
      <c r="L142" s="727">
        <f t="shared" si="12"/>
        <v>0</v>
      </c>
      <c r="O142" s="452"/>
      <c r="P142" s="452"/>
      <c r="Q142" s="452"/>
    </row>
    <row r="143" spans="1:18" x14ac:dyDescent="0.2">
      <c r="A143" s="628"/>
      <c r="B143" s="628"/>
      <c r="C143" s="431"/>
      <c r="D143" s="431"/>
      <c r="E143" s="432"/>
      <c r="F143" s="432"/>
      <c r="G143" s="431"/>
      <c r="H143" s="503"/>
      <c r="I143" s="432"/>
      <c r="J143" s="503"/>
      <c r="K143" s="503"/>
      <c r="L143" s="727">
        <f t="shared" si="12"/>
        <v>0</v>
      </c>
      <c r="O143" s="452"/>
      <c r="P143" s="452"/>
      <c r="Q143" s="452"/>
    </row>
  </sheetData>
  <protectedRanges>
    <protectedRange sqref="A129:B130" name="Oblast2_3_3"/>
  </protectedRanges>
  <sortState ref="A4:N8">
    <sortCondition descending="1" ref="N4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2"/>
  <sheetViews>
    <sheetView zoomScale="115" zoomScaleNormal="115" workbookViewId="0">
      <selection activeCell="H16" sqref="H16:I16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992" t="s">
        <v>327</v>
      </c>
      <c r="B1" s="993"/>
      <c r="C1" s="993"/>
      <c r="D1" s="993"/>
      <c r="E1" s="993"/>
      <c r="F1" s="993"/>
      <c r="G1" s="993"/>
      <c r="H1" s="993"/>
      <c r="I1" s="993"/>
      <c r="J1" s="993"/>
      <c r="K1" s="993"/>
      <c r="L1" s="993"/>
      <c r="M1" s="1443">
        <v>11</v>
      </c>
      <c r="N1" s="1444"/>
      <c r="O1" s="1444"/>
      <c r="P1" s="1445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986" t="s">
        <v>144</v>
      </c>
      <c r="M2" s="1446"/>
      <c r="N2" s="1446"/>
      <c r="O2" s="1446"/>
      <c r="P2" s="1447"/>
    </row>
    <row r="3" spans="1:22" s="6" customFormat="1" ht="14.25" customHeight="1" x14ac:dyDescent="0.2">
      <c r="A3" s="46" t="s">
        <v>4</v>
      </c>
      <c r="B3" s="53" t="s">
        <v>191</v>
      </c>
      <c r="C3" s="941"/>
      <c r="D3" s="244">
        <v>4</v>
      </c>
      <c r="E3" s="245"/>
      <c r="F3" s="245"/>
      <c r="G3" s="245"/>
      <c r="H3" s="245"/>
      <c r="I3" s="245"/>
      <c r="J3" s="245"/>
      <c r="K3" s="245"/>
      <c r="L3" s="987">
        <f>+D3+E3+F3+G3+H3+I3+J3+K3</f>
        <v>4</v>
      </c>
      <c r="M3" s="1446"/>
      <c r="N3" s="1446"/>
      <c r="O3" s="1446"/>
      <c r="P3" s="1447"/>
    </row>
    <row r="4" spans="1:22" s="6" customFormat="1" ht="14.25" customHeight="1" x14ac:dyDescent="0.2">
      <c r="A4" s="319" t="s">
        <v>5</v>
      </c>
      <c r="B4" s="37" t="s">
        <v>148</v>
      </c>
      <c r="C4" s="35"/>
      <c r="D4" s="7">
        <v>3</v>
      </c>
      <c r="E4" s="7"/>
      <c r="F4" s="7"/>
      <c r="G4" s="7"/>
      <c r="H4" s="7"/>
      <c r="I4" s="7"/>
      <c r="J4" s="7"/>
      <c r="K4" s="7"/>
      <c r="L4" s="988">
        <f>+D4+E4+F4+G4+H4+I4+J4+K4</f>
        <v>3</v>
      </c>
      <c r="M4" s="1446"/>
      <c r="N4" s="1446"/>
      <c r="O4" s="1446"/>
      <c r="P4" s="1447"/>
    </row>
    <row r="5" spans="1:22" s="6" customFormat="1" ht="14.25" customHeight="1" x14ac:dyDescent="0.2">
      <c r="A5" s="320">
        <v>3</v>
      </c>
      <c r="B5" s="37" t="s">
        <v>267</v>
      </c>
      <c r="C5" s="25"/>
      <c r="D5" s="14">
        <v>2</v>
      </c>
      <c r="E5" s="7"/>
      <c r="F5" s="7"/>
      <c r="G5" s="7"/>
      <c r="H5" s="7"/>
      <c r="I5" s="7"/>
      <c r="J5" s="7"/>
      <c r="K5" s="7"/>
      <c r="L5" s="1062">
        <f>+D5+E5+F5+G5+H5+I5+J5+K5</f>
        <v>2</v>
      </c>
      <c r="M5" s="1439"/>
      <c r="N5" s="1439"/>
      <c r="O5" s="1439"/>
      <c r="P5" s="1440"/>
    </row>
    <row r="6" spans="1:22" s="6" customFormat="1" ht="14.25" customHeight="1" x14ac:dyDescent="0.2">
      <c r="A6" s="12" t="s">
        <v>55</v>
      </c>
      <c r="B6" s="37" t="s">
        <v>127</v>
      </c>
      <c r="C6" s="25"/>
      <c r="D6" s="14">
        <v>1</v>
      </c>
      <c r="E6" s="7"/>
      <c r="F6" s="7"/>
      <c r="G6" s="7"/>
      <c r="H6" s="7"/>
      <c r="I6" s="7"/>
      <c r="J6" s="7"/>
      <c r="K6" s="7"/>
      <c r="L6" s="988">
        <f>+D6+E6+F6+G6+H6+I6+J6+K6</f>
        <v>1</v>
      </c>
      <c r="M6" s="1063"/>
      <c r="N6" s="990"/>
      <c r="O6" s="990"/>
      <c r="P6" s="991"/>
    </row>
    <row r="7" spans="1:22" s="6" customFormat="1" ht="14.25" customHeight="1" thickBot="1" x14ac:dyDescent="0.25">
      <c r="A7" s="12" t="s">
        <v>56</v>
      </c>
      <c r="B7" s="37" t="s">
        <v>190</v>
      </c>
      <c r="C7" s="25"/>
      <c r="D7" s="14">
        <v>0</v>
      </c>
      <c r="E7" s="7"/>
      <c r="F7" s="7"/>
      <c r="G7" s="7"/>
      <c r="H7" s="7"/>
      <c r="I7" s="7"/>
      <c r="J7" s="7"/>
      <c r="K7" s="7"/>
      <c r="L7" s="988">
        <f>+D7+E7+F7+G7+H7+I7+J7+K7</f>
        <v>0</v>
      </c>
      <c r="M7" s="1458" t="s">
        <v>328</v>
      </c>
      <c r="N7" s="1441"/>
      <c r="O7" s="1441"/>
      <c r="P7" s="1442"/>
    </row>
    <row r="8" spans="1:22" ht="14.25" hidden="1" customHeight="1" x14ac:dyDescent="0.2">
      <c r="A8" s="12"/>
      <c r="B8" s="37"/>
      <c r="C8" s="35"/>
      <c r="D8" s="18"/>
      <c r="E8" s="18"/>
      <c r="F8" s="18"/>
      <c r="G8" s="18"/>
      <c r="H8" s="18"/>
      <c r="I8" s="18"/>
      <c r="J8" s="18"/>
      <c r="K8" s="18"/>
      <c r="L8" s="988">
        <f t="shared" ref="L8" si="0">+D8+E8+F8+G8+H8+I8+J8+K8</f>
        <v>0</v>
      </c>
      <c r="M8" s="1063"/>
      <c r="N8" s="936"/>
      <c r="O8" s="936"/>
      <c r="P8" s="937"/>
    </row>
    <row r="9" spans="1:22" ht="15.75" hidden="1" customHeight="1" thickBot="1" x14ac:dyDescent="0.25">
      <c r="A9" s="265"/>
      <c r="B9" s="266"/>
      <c r="C9" s="285"/>
      <c r="D9" s="286"/>
      <c r="E9" s="286"/>
      <c r="F9" s="286"/>
      <c r="G9" s="286"/>
      <c r="H9" s="286"/>
      <c r="I9" s="286"/>
      <c r="J9" s="286"/>
      <c r="K9" s="286"/>
      <c r="L9" s="989">
        <f t="shared" ref="L9" si="1">+D9+E9+F9+G9+H9+I9+J9+K9</f>
        <v>0</v>
      </c>
      <c r="M9" s="1441"/>
      <c r="N9" s="1441"/>
      <c r="O9" s="1441"/>
      <c r="P9" s="1442"/>
    </row>
    <row r="10" spans="1:22" ht="15.75" hidden="1" customHeight="1" thickBot="1" x14ac:dyDescent="0.25">
      <c r="A10" s="339" t="s">
        <v>71</v>
      </c>
      <c r="B10" s="38" t="s">
        <v>126</v>
      </c>
      <c r="C10" s="267"/>
      <c r="D10" s="19"/>
      <c r="E10" s="19"/>
      <c r="F10" s="19"/>
      <c r="G10" s="19"/>
      <c r="H10" s="19"/>
      <c r="I10" s="19"/>
      <c r="J10" s="19"/>
      <c r="K10" s="19"/>
      <c r="L10" s="47">
        <f t="shared" ref="L10:L12" si="2">+D10+E10+F10+G10+H10+I10+J10+K10</f>
        <v>0</v>
      </c>
      <c r="M10" s="340"/>
      <c r="N10" s="935"/>
      <c r="O10" s="936"/>
      <c r="P10" s="937"/>
    </row>
    <row r="11" spans="1:22" ht="15.75" hidden="1" customHeight="1" x14ac:dyDescent="0.2">
      <c r="A11" s="42" t="s">
        <v>159</v>
      </c>
      <c r="B11" s="200" t="s">
        <v>240</v>
      </c>
      <c r="C11" s="35"/>
      <c r="D11" s="18"/>
      <c r="E11" s="18"/>
      <c r="F11" s="18"/>
      <c r="G11" s="18"/>
      <c r="H11" s="18"/>
      <c r="I11" s="18"/>
      <c r="J11" s="18"/>
      <c r="K11" s="18"/>
      <c r="L11" s="51">
        <f t="shared" si="2"/>
        <v>0</v>
      </c>
      <c r="M11" s="264"/>
      <c r="N11" s="935"/>
      <c r="O11" s="936"/>
      <c r="P11" s="937"/>
    </row>
    <row r="12" spans="1:22" ht="15.75" hidden="1" customHeight="1" thickBot="1" x14ac:dyDescent="0.25">
      <c r="A12" s="249" t="s">
        <v>160</v>
      </c>
      <c r="B12" s="266" t="s">
        <v>239</v>
      </c>
      <c r="C12" s="285"/>
      <c r="D12" s="286"/>
      <c r="E12" s="286"/>
      <c r="F12" s="286"/>
      <c r="G12" s="286"/>
      <c r="H12" s="286"/>
      <c r="I12" s="286"/>
      <c r="J12" s="286"/>
      <c r="K12" s="286"/>
      <c r="L12" s="249">
        <f t="shared" si="2"/>
        <v>0</v>
      </c>
      <c r="M12" s="39"/>
      <c r="N12" s="938"/>
      <c r="O12" s="939"/>
      <c r="P12" s="940"/>
    </row>
    <row r="13" spans="1:22" ht="15.75" customHeight="1" thickBot="1" x14ac:dyDescent="0.25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985"/>
      <c r="M13" s="1467"/>
      <c r="N13" s="1468"/>
      <c r="O13" s="1468"/>
      <c r="P13" s="1469"/>
    </row>
    <row r="14" spans="1:22" s="6" customFormat="1" ht="15.75" customHeight="1" thickBot="1" x14ac:dyDescent="0.25">
      <c r="A14" s="16"/>
      <c r="B14" s="253" t="s">
        <v>46</v>
      </c>
      <c r="C14" s="1072" t="s">
        <v>315</v>
      </c>
      <c r="D14" s="1072"/>
      <c r="E14" s="1072"/>
      <c r="F14" s="1072"/>
      <c r="G14" s="1073"/>
      <c r="H14" s="1073"/>
      <c r="I14" s="1073"/>
      <c r="J14" s="1073"/>
      <c r="K14" s="1073"/>
      <c r="L14" s="1073"/>
      <c r="M14" s="209"/>
      <c r="N14" s="205"/>
      <c r="O14" s="205"/>
      <c r="P14" s="214"/>
      <c r="Q14" s="2"/>
    </row>
    <row r="15" spans="1:22" s="122" customFormat="1" ht="16.5" customHeight="1" thickBot="1" x14ac:dyDescent="0.25">
      <c r="A15" s="16"/>
      <c r="B15" s="254" t="s">
        <v>110</v>
      </c>
      <c r="C15" s="256" t="s">
        <v>197</v>
      </c>
      <c r="D15" s="257" t="s">
        <v>58</v>
      </c>
      <c r="E15" s="257" t="s">
        <v>44</v>
      </c>
      <c r="F15" s="258" t="s">
        <v>242</v>
      </c>
      <c r="G15" s="1064" t="s">
        <v>16</v>
      </c>
      <c r="H15" s="1472" t="s">
        <v>90</v>
      </c>
      <c r="I15" s="1473"/>
      <c r="J15" s="1071" t="s">
        <v>91</v>
      </c>
      <c r="K15" s="1065"/>
      <c r="L15" s="1066"/>
      <c r="M15" s="208"/>
      <c r="N15" s="205"/>
      <c r="O15" s="205"/>
      <c r="P15" s="203"/>
      <c r="U15" s="159"/>
      <c r="V15" s="6"/>
    </row>
    <row r="16" spans="1:22" s="6" customFormat="1" ht="16.5" customHeight="1" x14ac:dyDescent="0.2">
      <c r="A16" s="16"/>
      <c r="B16" s="255" t="s">
        <v>197</v>
      </c>
      <c r="C16" s="197"/>
      <c r="D16" s="66" t="s">
        <v>193</v>
      </c>
      <c r="E16" s="66" t="s">
        <v>339</v>
      </c>
      <c r="F16" s="32" t="s">
        <v>283</v>
      </c>
      <c r="G16" s="1125" t="s">
        <v>4</v>
      </c>
      <c r="H16" s="1474" t="s">
        <v>433</v>
      </c>
      <c r="I16" s="1475"/>
      <c r="J16" s="1127" t="s">
        <v>167</v>
      </c>
      <c r="K16" s="1067"/>
      <c r="L16" s="1068"/>
      <c r="M16" s="208"/>
      <c r="N16" s="205"/>
      <c r="O16" s="205"/>
      <c r="P16" s="201"/>
      <c r="S16" s="160"/>
      <c r="T16" s="160"/>
      <c r="U16" s="160"/>
      <c r="V16" s="122"/>
    </row>
    <row r="17" spans="1:22" s="6" customFormat="1" ht="16.5" customHeight="1" x14ac:dyDescent="0.2">
      <c r="A17" s="16"/>
      <c r="B17" s="255" t="s">
        <v>148</v>
      </c>
      <c r="C17" s="65" t="s">
        <v>194</v>
      </c>
      <c r="D17" s="198"/>
      <c r="E17" s="71" t="s">
        <v>429</v>
      </c>
      <c r="F17" s="31" t="s">
        <v>430</v>
      </c>
      <c r="G17" s="855" t="s">
        <v>5</v>
      </c>
      <c r="H17" s="1470" t="s">
        <v>434</v>
      </c>
      <c r="I17" s="1471"/>
      <c r="J17" s="1128" t="s">
        <v>168</v>
      </c>
      <c r="K17" s="1067"/>
      <c r="L17" s="1068"/>
      <c r="M17" s="208"/>
      <c r="N17" s="205"/>
      <c r="O17" s="205"/>
      <c r="P17" s="201"/>
      <c r="S17" s="160"/>
      <c r="U17" s="160"/>
      <c r="V17" s="122"/>
    </row>
    <row r="18" spans="1:22" s="6" customFormat="1" ht="16.5" customHeight="1" x14ac:dyDescent="0.2">
      <c r="A18" s="16"/>
      <c r="B18" s="255" t="s">
        <v>98</v>
      </c>
      <c r="C18" s="65" t="s">
        <v>341</v>
      </c>
      <c r="D18" s="71" t="s">
        <v>432</v>
      </c>
      <c r="E18" s="198"/>
      <c r="F18" s="31" t="s">
        <v>257</v>
      </c>
      <c r="G18" s="1126" t="s">
        <v>55</v>
      </c>
      <c r="H18" s="1470" t="s">
        <v>435</v>
      </c>
      <c r="I18" s="1471"/>
      <c r="J18" s="1128" t="s">
        <v>196</v>
      </c>
      <c r="K18" s="1067"/>
      <c r="L18" s="1068"/>
      <c r="M18" s="208"/>
      <c r="N18" s="205"/>
      <c r="O18" s="205"/>
      <c r="P18" s="201"/>
      <c r="S18" s="160"/>
      <c r="U18" s="160"/>
    </row>
    <row r="19" spans="1:22" s="6" customFormat="1" ht="15" customHeight="1" thickBot="1" x14ac:dyDescent="0.25">
      <c r="A19" s="16"/>
      <c r="B19" s="341" t="s">
        <v>241</v>
      </c>
      <c r="C19" s="67" t="s">
        <v>284</v>
      </c>
      <c r="D19" s="68" t="s">
        <v>431</v>
      </c>
      <c r="E19" s="68" t="s">
        <v>258</v>
      </c>
      <c r="F19" s="193"/>
      <c r="G19" s="856" t="s">
        <v>6</v>
      </c>
      <c r="H19" s="1459" t="s">
        <v>436</v>
      </c>
      <c r="I19" s="1460"/>
      <c r="J19" s="1129" t="s">
        <v>195</v>
      </c>
      <c r="K19" s="1069"/>
      <c r="L19" s="1070"/>
      <c r="M19" s="208"/>
      <c r="N19" s="205"/>
      <c r="O19" s="205"/>
      <c r="P19" s="201"/>
      <c r="S19" s="160"/>
    </row>
    <row r="20" spans="1:22" ht="15.75" hidden="1" customHeight="1" thickBot="1" x14ac:dyDescent="0.25">
      <c r="A20" s="250"/>
      <c r="B20" s="232"/>
      <c r="C20" s="232"/>
      <c r="D20" s="232"/>
      <c r="E20" s="232"/>
      <c r="F20" s="232"/>
      <c r="G20" s="232"/>
      <c r="H20" s="232"/>
      <c r="I20" s="232"/>
      <c r="J20" s="232"/>
      <c r="K20" s="232"/>
      <c r="L20" s="251"/>
      <c r="M20" s="209"/>
      <c r="N20" s="208"/>
      <c r="O20" s="208"/>
      <c r="P20" s="201"/>
      <c r="T20" s="6"/>
    </row>
    <row r="21" spans="1:22" s="6" customFormat="1" ht="15.75" hidden="1" customHeight="1" thickBot="1" x14ac:dyDescent="0.25">
      <c r="A21" s="16"/>
      <c r="B21" s="667" t="s">
        <v>273</v>
      </c>
      <c r="C21" s="679" t="s">
        <v>316</v>
      </c>
      <c r="D21" s="680"/>
      <c r="E21" s="680"/>
      <c r="F21" s="680"/>
      <c r="G21" s="680"/>
      <c r="H21" s="680"/>
      <c r="I21" s="680"/>
      <c r="J21" s="680"/>
      <c r="K21" s="680"/>
      <c r="L21" s="680"/>
      <c r="M21" s="688"/>
      <c r="N21" s="205"/>
      <c r="O21" s="205"/>
      <c r="P21" s="214"/>
      <c r="Q21" s="2"/>
      <c r="T21" s="160"/>
    </row>
    <row r="22" spans="1:22" s="122" customFormat="1" ht="15.75" hidden="1" customHeight="1" thickBot="1" x14ac:dyDescent="0.25">
      <c r="A22" s="16"/>
      <c r="B22" s="689" t="s">
        <v>110</v>
      </c>
      <c r="C22" s="690"/>
      <c r="D22" s="691"/>
      <c r="E22" s="691"/>
      <c r="F22" s="692"/>
      <c r="G22" s="697" t="s">
        <v>16</v>
      </c>
      <c r="H22" s="1476" t="s">
        <v>111</v>
      </c>
      <c r="I22" s="1477"/>
      <c r="J22" s="693"/>
      <c r="K22" s="691"/>
      <c r="L22" s="694"/>
      <c r="M22" s="697" t="s">
        <v>16</v>
      </c>
      <c r="N22" s="205"/>
      <c r="O22" s="205"/>
      <c r="P22" s="203"/>
      <c r="T22" s="1"/>
      <c r="U22" s="159"/>
      <c r="V22" s="6"/>
    </row>
    <row r="23" spans="1:22" s="6" customFormat="1" ht="15.75" hidden="1" customHeight="1" x14ac:dyDescent="0.2">
      <c r="A23" s="16"/>
      <c r="B23" s="695"/>
      <c r="C23" s="197"/>
      <c r="D23" s="66"/>
      <c r="E23" s="66"/>
      <c r="F23" s="32"/>
      <c r="G23" s="617"/>
      <c r="H23" s="1478"/>
      <c r="I23" s="1479"/>
      <c r="J23" s="197"/>
      <c r="K23" s="66"/>
      <c r="L23" s="32"/>
      <c r="M23" s="617"/>
      <c r="N23" s="205"/>
      <c r="O23" s="205"/>
      <c r="P23" s="201"/>
      <c r="S23" s="160"/>
      <c r="U23" s="160"/>
      <c r="V23" s="122"/>
    </row>
    <row r="24" spans="1:22" s="6" customFormat="1" ht="15.75" hidden="1" customHeight="1" x14ac:dyDescent="0.2">
      <c r="A24" s="16"/>
      <c r="B24" s="695"/>
      <c r="C24" s="65"/>
      <c r="D24" s="198"/>
      <c r="E24" s="71"/>
      <c r="F24" s="31"/>
      <c r="G24" s="618"/>
      <c r="H24" s="1480"/>
      <c r="I24" s="1481"/>
      <c r="J24" s="65"/>
      <c r="K24" s="198"/>
      <c r="L24" s="31"/>
      <c r="M24" s="618"/>
      <c r="N24" s="205"/>
      <c r="O24" s="205"/>
      <c r="P24" s="201"/>
      <c r="S24" s="160"/>
      <c r="T24" s="122"/>
      <c r="U24" s="160"/>
      <c r="V24" s="122"/>
    </row>
    <row r="25" spans="1:22" s="6" customFormat="1" ht="15.75" hidden="1" customHeight="1" thickBot="1" x14ac:dyDescent="0.25">
      <c r="A25" s="16"/>
      <c r="B25" s="695"/>
      <c r="C25" s="65"/>
      <c r="D25" s="71"/>
      <c r="E25" s="198"/>
      <c r="F25" s="31"/>
      <c r="G25" s="698"/>
      <c r="H25" s="1456"/>
      <c r="I25" s="1457"/>
      <c r="J25" s="67"/>
      <c r="K25" s="68"/>
      <c r="L25" s="193"/>
      <c r="M25" s="619"/>
      <c r="N25" s="205"/>
      <c r="O25" s="205"/>
      <c r="P25" s="201"/>
      <c r="S25" s="160"/>
      <c r="T25" s="160"/>
      <c r="U25" s="160"/>
    </row>
    <row r="26" spans="1:22" s="6" customFormat="1" ht="15.75" hidden="1" customHeight="1" thickBot="1" x14ac:dyDescent="0.25">
      <c r="A26" s="16"/>
      <c r="B26" s="696"/>
      <c r="C26" s="67"/>
      <c r="D26" s="68"/>
      <c r="E26" s="68"/>
      <c r="F26" s="193"/>
      <c r="G26" s="619"/>
      <c r="H26" s="1411"/>
      <c r="I26" s="1412"/>
      <c r="J26" s="1412"/>
      <c r="K26" s="1412"/>
      <c r="L26" s="1412"/>
      <c r="M26" s="1413"/>
      <c r="N26" s="205"/>
      <c r="O26" s="205"/>
      <c r="P26" s="201"/>
      <c r="S26" s="160"/>
    </row>
    <row r="27" spans="1:22" s="6" customFormat="1" ht="15.75" hidden="1" customHeight="1" thickBot="1" x14ac:dyDescent="0.25">
      <c r="A27" s="16"/>
      <c r="B27" s="671" t="s">
        <v>81</v>
      </c>
      <c r="C27" s="1399"/>
      <c r="D27" s="1400"/>
      <c r="E27" s="1401"/>
      <c r="F27" s="1399"/>
      <c r="G27" s="1400"/>
      <c r="H27" s="1401"/>
      <c r="I27" s="34"/>
      <c r="J27" s="76" t="s">
        <v>83</v>
      </c>
      <c r="K27" s="78"/>
      <c r="L27" s="246"/>
      <c r="M27" s="1414"/>
      <c r="N27" s="1415"/>
      <c r="O27" s="1415"/>
      <c r="P27" s="1416"/>
    </row>
    <row r="28" spans="1:22" s="6" customFormat="1" ht="15.75" hidden="1" customHeight="1" thickBot="1" x14ac:dyDescent="0.25">
      <c r="A28" s="16"/>
      <c r="B28" s="672" t="s">
        <v>82</v>
      </c>
      <c r="C28" s="1399"/>
      <c r="D28" s="1400"/>
      <c r="E28" s="1401"/>
      <c r="F28" s="1399"/>
      <c r="G28" s="1400"/>
      <c r="H28" s="1401"/>
      <c r="I28" s="34"/>
      <c r="J28" s="76" t="s">
        <v>83</v>
      </c>
      <c r="K28" s="78"/>
      <c r="L28" s="247"/>
      <c r="M28" s="1402"/>
      <c r="N28" s="1403"/>
      <c r="O28" s="1403"/>
      <c r="P28" s="1404"/>
    </row>
    <row r="29" spans="1:22" s="6" customFormat="1" ht="15.75" hidden="1" customHeight="1" thickBot="1" x14ac:dyDescent="0.25">
      <c r="A29" s="16"/>
      <c r="B29" s="672" t="s">
        <v>103</v>
      </c>
      <c r="C29" s="1399"/>
      <c r="D29" s="1400"/>
      <c r="E29" s="1401"/>
      <c r="F29" s="1399"/>
      <c r="G29" s="1400"/>
      <c r="H29" s="1401"/>
      <c r="I29" s="33"/>
      <c r="J29" s="75" t="s">
        <v>83</v>
      </c>
      <c r="K29" s="77"/>
      <c r="L29" s="246"/>
      <c r="M29" s="206"/>
      <c r="N29" s="205"/>
      <c r="O29" s="205"/>
      <c r="P29" s="207"/>
    </row>
    <row r="30" spans="1:22" s="6" customFormat="1" ht="15.75" hidden="1" customHeight="1" thickBot="1" x14ac:dyDescent="0.25">
      <c r="A30" s="16"/>
      <c r="B30" s="672" t="s">
        <v>130</v>
      </c>
      <c r="C30" s="1399"/>
      <c r="D30" s="1400"/>
      <c r="E30" s="1401"/>
      <c r="F30" s="1399"/>
      <c r="G30" s="1400"/>
      <c r="H30" s="1401"/>
      <c r="I30" s="34"/>
      <c r="J30" s="76" t="s">
        <v>83</v>
      </c>
      <c r="K30" s="78"/>
      <c r="L30" s="247"/>
      <c r="M30" s="206"/>
      <c r="N30" s="205"/>
      <c r="O30" s="205"/>
      <c r="P30" s="207"/>
      <c r="S30" s="160"/>
      <c r="T30" s="160"/>
      <c r="U30" s="160"/>
    </row>
    <row r="31" spans="1:22" ht="15.75" hidden="1" customHeight="1" thickBot="1" x14ac:dyDescent="0.25">
      <c r="A31" s="250"/>
      <c r="B31" s="232"/>
      <c r="C31" s="232"/>
      <c r="D31" s="232"/>
      <c r="E31" s="232"/>
      <c r="F31" s="232"/>
      <c r="G31" s="232"/>
      <c r="H31" s="232"/>
      <c r="I31" s="232"/>
      <c r="J31" s="232"/>
      <c r="K31" s="232"/>
      <c r="L31" s="251"/>
      <c r="M31" s="209"/>
      <c r="N31" s="208"/>
      <c r="O31" s="208"/>
      <c r="P31" s="201"/>
    </row>
    <row r="32" spans="1:22" s="6" customFormat="1" ht="15.75" hidden="1" customHeight="1" thickBot="1" x14ac:dyDescent="0.25">
      <c r="A32" s="16"/>
      <c r="B32" s="731" t="s">
        <v>282</v>
      </c>
      <c r="C32" s="756" t="s">
        <v>317</v>
      </c>
      <c r="D32" s="755"/>
      <c r="E32" s="755"/>
      <c r="F32" s="755"/>
      <c r="G32" s="755"/>
      <c r="H32" s="755"/>
      <c r="I32" s="755"/>
      <c r="J32" s="755"/>
      <c r="K32" s="755"/>
      <c r="L32" s="755"/>
      <c r="M32" s="740"/>
      <c r="N32" s="205"/>
      <c r="O32" s="205"/>
      <c r="P32" s="214"/>
      <c r="Q32" s="2"/>
    </row>
    <row r="33" spans="1:22" s="122" customFormat="1" ht="15.75" hidden="1" customHeight="1" thickBot="1" x14ac:dyDescent="0.25">
      <c r="A33" s="16"/>
      <c r="B33" s="741" t="s">
        <v>110</v>
      </c>
      <c r="C33" s="745"/>
      <c r="D33" s="746"/>
      <c r="E33" s="746"/>
      <c r="F33" s="747"/>
      <c r="G33" s="697" t="s">
        <v>16</v>
      </c>
      <c r="H33" s="1448" t="s">
        <v>111</v>
      </c>
      <c r="I33" s="1449"/>
      <c r="J33" s="748"/>
      <c r="K33" s="746"/>
      <c r="L33" s="749"/>
      <c r="M33" s="697" t="s">
        <v>16</v>
      </c>
      <c r="N33" s="205"/>
      <c r="O33" s="205"/>
      <c r="P33" s="203"/>
      <c r="U33" s="159"/>
      <c r="V33" s="6"/>
    </row>
    <row r="34" spans="1:22" s="6" customFormat="1" ht="15.75" hidden="1" customHeight="1" x14ac:dyDescent="0.2">
      <c r="A34" s="16"/>
      <c r="B34" s="742"/>
      <c r="C34" s="197"/>
      <c r="D34" s="66"/>
      <c r="E34" s="66"/>
      <c r="F34" s="32"/>
      <c r="G34" s="617"/>
      <c r="H34" s="1450"/>
      <c r="I34" s="1451"/>
      <c r="J34" s="197"/>
      <c r="K34" s="66"/>
      <c r="L34" s="32"/>
      <c r="M34" s="617"/>
      <c r="N34" s="205"/>
      <c r="O34" s="205"/>
      <c r="P34" s="201"/>
      <c r="R34" s="160"/>
      <c r="S34" s="160"/>
      <c r="T34" s="160"/>
      <c r="U34" s="160"/>
      <c r="V34" s="122"/>
    </row>
    <row r="35" spans="1:22" s="6" customFormat="1" ht="15.75" hidden="1" customHeight="1" x14ac:dyDescent="0.2">
      <c r="A35" s="16"/>
      <c r="B35" s="742"/>
      <c r="C35" s="65"/>
      <c r="D35" s="198"/>
      <c r="E35" s="71"/>
      <c r="F35" s="31"/>
      <c r="G35" s="618"/>
      <c r="H35" s="1452"/>
      <c r="I35" s="1453"/>
      <c r="J35" s="65"/>
      <c r="K35" s="198"/>
      <c r="L35" s="31"/>
      <c r="M35" s="618"/>
      <c r="N35" s="205"/>
      <c r="O35" s="205"/>
      <c r="P35" s="201"/>
      <c r="R35" s="160"/>
      <c r="S35" s="160"/>
      <c r="T35" s="160"/>
      <c r="U35" s="160"/>
      <c r="V35" s="122"/>
    </row>
    <row r="36" spans="1:22" s="6" customFormat="1" ht="15.75" hidden="1" customHeight="1" thickBot="1" x14ac:dyDescent="0.25">
      <c r="A36" s="16"/>
      <c r="B36" s="742"/>
      <c r="C36" s="65"/>
      <c r="D36" s="71"/>
      <c r="E36" s="198"/>
      <c r="F36" s="31"/>
      <c r="G36" s="698"/>
      <c r="H36" s="1454"/>
      <c r="I36" s="1455"/>
      <c r="J36" s="67"/>
      <c r="K36" s="68"/>
      <c r="L36" s="193"/>
      <c r="M36" s="619"/>
      <c r="N36" s="205"/>
      <c r="O36" s="205"/>
      <c r="P36" s="201"/>
      <c r="S36" s="160"/>
      <c r="T36" s="160"/>
      <c r="U36" s="160"/>
    </row>
    <row r="37" spans="1:22" s="6" customFormat="1" ht="15.75" hidden="1" customHeight="1" thickBot="1" x14ac:dyDescent="0.25">
      <c r="A37" s="16"/>
      <c r="B37" s="738"/>
      <c r="C37" s="67"/>
      <c r="D37" s="68"/>
      <c r="E37" s="68"/>
      <c r="F37" s="193"/>
      <c r="G37" s="619"/>
      <c r="H37" s="1411"/>
      <c r="I37" s="1412"/>
      <c r="J37" s="1412"/>
      <c r="K37" s="1412"/>
      <c r="L37" s="1412"/>
      <c r="M37" s="1413"/>
      <c r="N37" s="205"/>
      <c r="O37" s="205"/>
      <c r="P37" s="201"/>
      <c r="S37" s="160"/>
    </row>
    <row r="38" spans="1:22" s="6" customFormat="1" ht="15.75" hidden="1" customHeight="1" thickBot="1" x14ac:dyDescent="0.25">
      <c r="A38" s="16"/>
      <c r="B38" s="743" t="s">
        <v>81</v>
      </c>
      <c r="C38" s="1399"/>
      <c r="D38" s="1400"/>
      <c r="E38" s="1401"/>
      <c r="F38" s="1399"/>
      <c r="G38" s="1400"/>
      <c r="H38" s="1401"/>
      <c r="I38" s="34"/>
      <c r="J38" s="76" t="s">
        <v>83</v>
      </c>
      <c r="K38" s="78"/>
      <c r="L38" s="246"/>
      <c r="M38" s="1414"/>
      <c r="N38" s="1415"/>
      <c r="O38" s="1415"/>
      <c r="P38" s="1416"/>
    </row>
    <row r="39" spans="1:22" s="6" customFormat="1" ht="15.75" hidden="1" customHeight="1" thickBot="1" x14ac:dyDescent="0.25">
      <c r="A39" s="16"/>
      <c r="B39" s="744" t="s">
        <v>82</v>
      </c>
      <c r="C39" s="1399"/>
      <c r="D39" s="1400"/>
      <c r="E39" s="1401"/>
      <c r="F39" s="1399"/>
      <c r="G39" s="1400"/>
      <c r="H39" s="1401"/>
      <c r="I39" s="34"/>
      <c r="J39" s="76" t="s">
        <v>83</v>
      </c>
      <c r="K39" s="78"/>
      <c r="L39" s="247"/>
      <c r="M39" s="1402"/>
      <c r="N39" s="1403"/>
      <c r="O39" s="1403"/>
      <c r="P39" s="1404"/>
    </row>
    <row r="40" spans="1:22" s="6" customFormat="1" ht="15.75" hidden="1" customHeight="1" thickBot="1" x14ac:dyDescent="0.25">
      <c r="A40" s="16"/>
      <c r="B40" s="744" t="s">
        <v>103</v>
      </c>
      <c r="C40" s="1399"/>
      <c r="D40" s="1400"/>
      <c r="E40" s="1401"/>
      <c r="F40" s="1399"/>
      <c r="G40" s="1400"/>
      <c r="H40" s="1401"/>
      <c r="I40" s="33"/>
      <c r="J40" s="75" t="s">
        <v>83</v>
      </c>
      <c r="K40" s="77"/>
      <c r="L40" s="246"/>
      <c r="M40" s="206"/>
      <c r="N40" s="205"/>
      <c r="O40" s="205"/>
      <c r="P40" s="207"/>
    </row>
    <row r="41" spans="1:22" s="6" customFormat="1" ht="15.75" hidden="1" customHeight="1" thickBot="1" x14ac:dyDescent="0.25">
      <c r="A41" s="16"/>
      <c r="B41" s="744" t="s">
        <v>130</v>
      </c>
      <c r="C41" s="1399"/>
      <c r="D41" s="1400"/>
      <c r="E41" s="1401"/>
      <c r="F41" s="1399"/>
      <c r="G41" s="1400"/>
      <c r="H41" s="1401"/>
      <c r="I41" s="34"/>
      <c r="J41" s="76" t="s">
        <v>83</v>
      </c>
      <c r="K41" s="78"/>
      <c r="L41" s="247"/>
      <c r="M41" s="206"/>
      <c r="N41" s="205"/>
      <c r="O41" s="205"/>
      <c r="P41" s="207"/>
      <c r="S41" s="160"/>
      <c r="T41" s="160"/>
      <c r="U41" s="160"/>
    </row>
    <row r="42" spans="1:22" ht="15.75" hidden="1" customHeight="1" thickBot="1" x14ac:dyDescent="0.25">
      <c r="A42" s="250"/>
      <c r="B42" s="230"/>
      <c r="C42" s="230"/>
      <c r="D42" s="230"/>
      <c r="E42" s="230"/>
      <c r="F42" s="230"/>
      <c r="G42" s="230"/>
      <c r="H42" s="230"/>
      <c r="I42" s="230"/>
      <c r="J42" s="230"/>
      <c r="K42" s="230"/>
      <c r="L42" s="16"/>
      <c r="M42" s="209"/>
      <c r="N42" s="208"/>
      <c r="O42" s="208"/>
      <c r="P42" s="201"/>
    </row>
    <row r="43" spans="1:22" s="6" customFormat="1" ht="15.75" hidden="1" customHeight="1" thickBot="1" x14ac:dyDescent="0.25">
      <c r="A43" s="16"/>
      <c r="B43" s="1087" t="s">
        <v>287</v>
      </c>
      <c r="C43" s="1074" t="s">
        <v>318</v>
      </c>
      <c r="D43" s="1075"/>
      <c r="E43" s="1075"/>
      <c r="F43" s="1075"/>
      <c r="G43" s="1075"/>
      <c r="H43" s="1075"/>
      <c r="I43" s="1075"/>
      <c r="J43" s="1075"/>
      <c r="K43" s="1075"/>
      <c r="L43" s="1075"/>
      <c r="M43" s="1076"/>
      <c r="N43" s="205"/>
      <c r="O43" s="205"/>
      <c r="P43" s="214"/>
      <c r="Q43" s="2"/>
    </row>
    <row r="44" spans="1:22" s="122" customFormat="1" ht="15.75" hidden="1" customHeight="1" thickBot="1" x14ac:dyDescent="0.25">
      <c r="A44" s="16"/>
      <c r="B44" s="1077" t="s">
        <v>110</v>
      </c>
      <c r="C44" s="1078"/>
      <c r="D44" s="1079"/>
      <c r="E44" s="1079"/>
      <c r="F44" s="1080"/>
      <c r="G44" s="775" t="s">
        <v>289</v>
      </c>
      <c r="H44" s="1435" t="s">
        <v>111</v>
      </c>
      <c r="I44" s="1436"/>
      <c r="J44" s="1081"/>
      <c r="K44" s="1079"/>
      <c r="L44" s="1082"/>
      <c r="M44" s="775" t="s">
        <v>289</v>
      </c>
      <c r="N44" s="1429" t="s">
        <v>90</v>
      </c>
      <c r="O44" s="1430"/>
      <c r="P44" s="771" t="s">
        <v>288</v>
      </c>
      <c r="U44" s="159"/>
      <c r="V44" s="6"/>
    </row>
    <row r="45" spans="1:22" s="6" customFormat="1" ht="15.75" hidden="1" customHeight="1" x14ac:dyDescent="0.2">
      <c r="A45" s="16"/>
      <c r="B45" s="1083"/>
      <c r="C45" s="197"/>
      <c r="D45" s="66"/>
      <c r="E45" s="66"/>
      <c r="F45" s="32"/>
      <c r="G45" s="772"/>
      <c r="H45" s="1431"/>
      <c r="I45" s="1432"/>
      <c r="J45" s="197"/>
      <c r="K45" s="66"/>
      <c r="L45" s="32"/>
      <c r="M45" s="772"/>
      <c r="N45" s="1433"/>
      <c r="O45" s="1434"/>
      <c r="P45" s="769"/>
      <c r="R45" s="160"/>
      <c r="S45" s="160"/>
      <c r="T45" s="160"/>
      <c r="U45" s="160"/>
      <c r="V45" s="122"/>
    </row>
    <row r="46" spans="1:22" s="6" customFormat="1" ht="15.75" hidden="1" customHeight="1" x14ac:dyDescent="0.2">
      <c r="A46" s="16"/>
      <c r="B46" s="1083"/>
      <c r="C46" s="65"/>
      <c r="D46" s="198"/>
      <c r="E46" s="71"/>
      <c r="F46" s="31"/>
      <c r="G46" s="773"/>
      <c r="H46" s="1437"/>
      <c r="I46" s="1438"/>
      <c r="J46" s="65"/>
      <c r="K46" s="198"/>
      <c r="L46" s="31"/>
      <c r="M46" s="773"/>
      <c r="N46" s="1405"/>
      <c r="O46" s="1406"/>
      <c r="P46" s="768"/>
      <c r="R46" s="160"/>
      <c r="S46" s="160"/>
      <c r="T46" s="160"/>
      <c r="U46" s="160"/>
      <c r="V46" s="122"/>
    </row>
    <row r="47" spans="1:22" s="6" customFormat="1" ht="15.75" hidden="1" customHeight="1" thickBot="1" x14ac:dyDescent="0.25">
      <c r="A47" s="16"/>
      <c r="B47" s="1083"/>
      <c r="C47" s="65"/>
      <c r="D47" s="71"/>
      <c r="E47" s="198"/>
      <c r="F47" s="31"/>
      <c r="G47" s="713"/>
      <c r="H47" s="1407"/>
      <c r="I47" s="1408"/>
      <c r="J47" s="67"/>
      <c r="K47" s="68"/>
      <c r="L47" s="193"/>
      <c r="M47" s="774"/>
      <c r="N47" s="1409"/>
      <c r="O47" s="1410"/>
      <c r="P47" s="770"/>
      <c r="S47" s="160"/>
      <c r="T47" s="160"/>
      <c r="U47" s="160"/>
    </row>
    <row r="48" spans="1:22" s="6" customFormat="1" ht="15.75" hidden="1" customHeight="1" thickBot="1" x14ac:dyDescent="0.25">
      <c r="A48" s="16"/>
      <c r="B48" s="1084"/>
      <c r="C48" s="67"/>
      <c r="D48" s="68"/>
      <c r="E48" s="68"/>
      <c r="F48" s="193"/>
      <c r="G48" s="774"/>
      <c r="H48" s="1411"/>
      <c r="I48" s="1412"/>
      <c r="J48" s="1412"/>
      <c r="K48" s="1412"/>
      <c r="L48" s="1412"/>
      <c r="M48" s="1413"/>
      <c r="N48" s="205"/>
      <c r="O48" s="205"/>
      <c r="P48" s="201"/>
      <c r="S48" s="160"/>
    </row>
    <row r="49" spans="1:22" s="6" customFormat="1" ht="15.75" hidden="1" customHeight="1" thickBot="1" x14ac:dyDescent="0.25">
      <c r="A49" s="16"/>
      <c r="B49" s="1085" t="s">
        <v>81</v>
      </c>
      <c r="C49" s="1399"/>
      <c r="D49" s="1400"/>
      <c r="E49" s="1401"/>
      <c r="F49" s="1399"/>
      <c r="G49" s="1400"/>
      <c r="H49" s="1401"/>
      <c r="I49" s="34"/>
      <c r="J49" s="76" t="s">
        <v>83</v>
      </c>
      <c r="K49" s="78"/>
      <c r="L49" s="246"/>
      <c r="M49" s="1414"/>
      <c r="N49" s="1415"/>
      <c r="O49" s="1415"/>
      <c r="P49" s="1416"/>
    </row>
    <row r="50" spans="1:22" s="6" customFormat="1" ht="15.75" hidden="1" customHeight="1" thickBot="1" x14ac:dyDescent="0.25">
      <c r="A50" s="16"/>
      <c r="B50" s="1086" t="s">
        <v>82</v>
      </c>
      <c r="C50" s="1399"/>
      <c r="D50" s="1400"/>
      <c r="E50" s="1401"/>
      <c r="F50" s="1399"/>
      <c r="G50" s="1400"/>
      <c r="H50" s="1401"/>
      <c r="I50" s="34"/>
      <c r="J50" s="76" t="s">
        <v>83</v>
      </c>
      <c r="K50" s="78"/>
      <c r="L50" s="247"/>
      <c r="M50" s="1402"/>
      <c r="N50" s="1403"/>
      <c r="O50" s="1403"/>
      <c r="P50" s="1404"/>
    </row>
    <row r="51" spans="1:22" s="6" customFormat="1" ht="15.75" hidden="1" customHeight="1" thickBot="1" x14ac:dyDescent="0.25">
      <c r="A51" s="16"/>
      <c r="B51" s="1086" t="s">
        <v>103</v>
      </c>
      <c r="C51" s="1399"/>
      <c r="D51" s="1400"/>
      <c r="E51" s="1401"/>
      <c r="F51" s="1399"/>
      <c r="G51" s="1400"/>
      <c r="H51" s="1401"/>
      <c r="I51" s="33"/>
      <c r="J51" s="75" t="s">
        <v>83</v>
      </c>
      <c r="K51" s="77"/>
      <c r="L51" s="246"/>
      <c r="M51" s="212"/>
      <c r="N51" s="213"/>
      <c r="O51" s="213"/>
      <c r="P51" s="214"/>
    </row>
    <row r="52" spans="1:22" s="6" customFormat="1" ht="15.75" hidden="1" customHeight="1" thickBot="1" x14ac:dyDescent="0.25">
      <c r="A52" s="16"/>
      <c r="B52" s="1086" t="s">
        <v>130</v>
      </c>
      <c r="C52" s="1399"/>
      <c r="D52" s="1400"/>
      <c r="E52" s="1401"/>
      <c r="F52" s="1399"/>
      <c r="G52" s="1400"/>
      <c r="H52" s="1401"/>
      <c r="I52" s="34"/>
      <c r="J52" s="76" t="s">
        <v>83</v>
      </c>
      <c r="K52" s="78"/>
      <c r="L52" s="247"/>
      <c r="M52" s="212"/>
      <c r="N52" s="213"/>
      <c r="O52" s="213"/>
      <c r="P52" s="214"/>
      <c r="S52" s="160"/>
      <c r="T52" s="160"/>
      <c r="U52" s="160"/>
    </row>
    <row r="53" spans="1:22" ht="15.75" hidden="1" customHeight="1" thickBot="1" x14ac:dyDescent="0.25">
      <c r="A53" s="25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16"/>
      <c r="M53" s="212"/>
      <c r="N53" s="213"/>
      <c r="O53" s="213"/>
      <c r="P53" s="214"/>
    </row>
    <row r="54" spans="1:22" s="6" customFormat="1" ht="15.75" hidden="1" customHeight="1" thickBot="1" x14ac:dyDescent="0.25">
      <c r="A54" s="16"/>
      <c r="B54" s="830" t="s">
        <v>293</v>
      </c>
      <c r="C54" s="884" t="s">
        <v>319</v>
      </c>
      <c r="D54" s="885"/>
      <c r="E54" s="885"/>
      <c r="F54" s="885"/>
      <c r="G54" s="885"/>
      <c r="H54" s="885"/>
      <c r="I54" s="885"/>
      <c r="J54" s="885"/>
      <c r="K54" s="885"/>
      <c r="L54" s="885"/>
      <c r="M54" s="212"/>
      <c r="N54" s="213"/>
      <c r="O54" s="213"/>
      <c r="P54" s="214"/>
      <c r="Q54" s="2"/>
    </row>
    <row r="55" spans="1:22" s="122" customFormat="1" ht="15.75" hidden="1" customHeight="1" thickBot="1" x14ac:dyDescent="0.25">
      <c r="A55" s="16"/>
      <c r="B55" s="835" t="s">
        <v>110</v>
      </c>
      <c r="C55" s="839"/>
      <c r="D55" s="840"/>
      <c r="E55" s="840"/>
      <c r="F55" s="775" t="s">
        <v>289</v>
      </c>
      <c r="G55" s="1427" t="s">
        <v>111</v>
      </c>
      <c r="H55" s="1428"/>
      <c r="I55" s="841"/>
      <c r="J55" s="840"/>
      <c r="K55" s="842"/>
      <c r="L55" s="853" t="s">
        <v>289</v>
      </c>
      <c r="M55" s="212"/>
      <c r="N55" s="213"/>
      <c r="O55" s="213"/>
      <c r="P55" s="214"/>
      <c r="U55" s="159"/>
      <c r="V55" s="6"/>
    </row>
    <row r="56" spans="1:22" s="6" customFormat="1" ht="15.75" hidden="1" customHeight="1" x14ac:dyDescent="0.2">
      <c r="A56" s="16"/>
      <c r="B56" s="836"/>
      <c r="C56" s="197"/>
      <c r="D56" s="66"/>
      <c r="E56" s="66"/>
      <c r="F56" s="772"/>
      <c r="G56" s="1423"/>
      <c r="H56" s="1424"/>
      <c r="I56" s="197"/>
      <c r="J56" s="66"/>
      <c r="K56" s="32"/>
      <c r="L56" s="854"/>
      <c r="M56" s="945"/>
      <c r="N56" s="946"/>
      <c r="O56" s="946"/>
      <c r="P56" s="947"/>
      <c r="R56" s="160"/>
      <c r="S56" s="160"/>
      <c r="T56" s="160"/>
      <c r="U56" s="160"/>
      <c r="V56" s="122"/>
    </row>
    <row r="57" spans="1:22" s="6" customFormat="1" ht="15.75" hidden="1" customHeight="1" x14ac:dyDescent="0.2">
      <c r="A57" s="16"/>
      <c r="B57" s="836"/>
      <c r="C57" s="65"/>
      <c r="D57" s="198"/>
      <c r="E57" s="71"/>
      <c r="F57" s="773"/>
      <c r="G57" s="1421"/>
      <c r="H57" s="1422"/>
      <c r="I57" s="65"/>
      <c r="J57" s="198"/>
      <c r="K57" s="31"/>
      <c r="L57" s="855"/>
      <c r="M57" s="948"/>
      <c r="N57" s="949"/>
      <c r="O57" s="949"/>
      <c r="P57" s="950"/>
      <c r="R57" s="160"/>
      <c r="S57" s="160"/>
      <c r="T57" s="160"/>
      <c r="U57" s="160"/>
      <c r="V57" s="122"/>
    </row>
    <row r="58" spans="1:22" s="6" customFormat="1" ht="15.75" hidden="1" customHeight="1" thickBot="1" x14ac:dyDescent="0.25">
      <c r="A58" s="16"/>
      <c r="B58" s="836"/>
      <c r="C58" s="65"/>
      <c r="D58" s="71"/>
      <c r="E58" s="198"/>
      <c r="F58" s="713"/>
      <c r="G58" s="1425"/>
      <c r="H58" s="1426"/>
      <c r="I58" s="67"/>
      <c r="J58" s="68"/>
      <c r="K58" s="193"/>
      <c r="L58" s="856"/>
      <c r="M58" s="945"/>
      <c r="N58" s="951"/>
      <c r="O58" s="951"/>
      <c r="P58" s="947"/>
      <c r="S58" s="160"/>
      <c r="T58" s="160"/>
      <c r="U58" s="160"/>
    </row>
    <row r="59" spans="1:22" s="6" customFormat="1" ht="15.75" hidden="1" customHeight="1" thickBot="1" x14ac:dyDescent="0.25">
      <c r="A59" s="16"/>
      <c r="B59" s="837" t="s">
        <v>81</v>
      </c>
      <c r="C59" s="1399"/>
      <c r="D59" s="1400"/>
      <c r="E59" s="1401"/>
      <c r="F59" s="1399"/>
      <c r="G59" s="1400"/>
      <c r="H59" s="1401"/>
      <c r="I59" s="34"/>
      <c r="J59" s="76" t="s">
        <v>83</v>
      </c>
      <c r="K59" s="78"/>
      <c r="L59" s="857"/>
      <c r="M59" s="1402"/>
      <c r="N59" s="1403"/>
      <c r="O59" s="1403"/>
      <c r="P59" s="1404"/>
    </row>
    <row r="60" spans="1:22" s="6" customFormat="1" ht="15.75" hidden="1" customHeight="1" thickBot="1" x14ac:dyDescent="0.25">
      <c r="A60" s="16"/>
      <c r="B60" s="838" t="s">
        <v>82</v>
      </c>
      <c r="C60" s="1399"/>
      <c r="D60" s="1400"/>
      <c r="E60" s="1401"/>
      <c r="F60" s="1399"/>
      <c r="G60" s="1400"/>
      <c r="H60" s="1401"/>
      <c r="I60" s="34"/>
      <c r="J60" s="76" t="s">
        <v>83</v>
      </c>
      <c r="K60" s="78"/>
      <c r="L60" s="858"/>
      <c r="M60" s="212"/>
      <c r="N60" s="213"/>
      <c r="O60" s="213"/>
      <c r="P60" s="214"/>
    </row>
    <row r="61" spans="1:22" s="6" customFormat="1" ht="15.75" hidden="1" customHeight="1" thickBot="1" x14ac:dyDescent="0.25">
      <c r="A61" s="16"/>
      <c r="B61" s="838" t="s">
        <v>103</v>
      </c>
      <c r="C61" s="1399"/>
      <c r="D61" s="1400"/>
      <c r="E61" s="1401"/>
      <c r="F61" s="1399"/>
      <c r="G61" s="1400"/>
      <c r="H61" s="1401"/>
      <c r="I61" s="34"/>
      <c r="J61" s="76" t="s">
        <v>83</v>
      </c>
      <c r="K61" s="78"/>
      <c r="L61" s="247"/>
      <c r="M61" s="212"/>
      <c r="N61" s="213"/>
      <c r="O61" s="213"/>
      <c r="P61" s="214"/>
    </row>
    <row r="62" spans="1:22" ht="15.75" hidden="1" customHeight="1" thickBot="1" x14ac:dyDescent="0.25">
      <c r="A62" s="250"/>
      <c r="B62" s="230"/>
      <c r="C62" s="230"/>
      <c r="D62" s="230"/>
      <c r="E62" s="230"/>
      <c r="F62" s="230"/>
      <c r="G62" s="230"/>
      <c r="H62" s="230"/>
      <c r="I62" s="230"/>
      <c r="J62" s="230"/>
      <c r="K62" s="230"/>
      <c r="L62" s="16"/>
      <c r="M62" s="212"/>
      <c r="N62" s="213"/>
      <c r="O62" s="213"/>
      <c r="P62" s="214"/>
    </row>
    <row r="63" spans="1:22" s="6" customFormat="1" ht="15.75" hidden="1" customHeight="1" thickBot="1" x14ac:dyDescent="0.25">
      <c r="A63" s="16"/>
      <c r="B63" s="902" t="s">
        <v>304</v>
      </c>
      <c r="C63" s="903" t="s">
        <v>320</v>
      </c>
      <c r="D63" s="904"/>
      <c r="E63" s="904"/>
      <c r="F63" s="904"/>
      <c r="G63" s="904"/>
      <c r="H63" s="904"/>
      <c r="I63" s="904"/>
      <c r="J63" s="904"/>
      <c r="K63" s="904"/>
      <c r="L63" s="904"/>
      <c r="M63" s="212"/>
      <c r="N63" s="213"/>
      <c r="O63" s="213"/>
      <c r="P63" s="214"/>
      <c r="Q63" s="2"/>
    </row>
    <row r="64" spans="1:22" s="122" customFormat="1" ht="15.75" hidden="1" customHeight="1" thickBot="1" x14ac:dyDescent="0.25">
      <c r="A64" s="16"/>
      <c r="B64" s="925" t="s">
        <v>110</v>
      </c>
      <c r="C64" s="929"/>
      <c r="D64" s="930"/>
      <c r="E64" s="930"/>
      <c r="F64" s="775" t="s">
        <v>289</v>
      </c>
      <c r="G64" s="1465"/>
      <c r="H64" s="1466"/>
      <c r="I64" s="931"/>
      <c r="J64" s="930"/>
      <c r="K64" s="932"/>
      <c r="L64" s="853" t="s">
        <v>289</v>
      </c>
      <c r="M64" s="212"/>
      <c r="N64" s="213"/>
      <c r="O64" s="213"/>
      <c r="P64" s="214"/>
      <c r="U64" s="159"/>
      <c r="V64" s="6"/>
    </row>
    <row r="65" spans="1:22" s="6" customFormat="1" ht="15.75" hidden="1" customHeight="1" x14ac:dyDescent="0.2">
      <c r="A65" s="16"/>
      <c r="B65" s="926"/>
      <c r="C65" s="197"/>
      <c r="D65" s="66"/>
      <c r="E65" s="66"/>
      <c r="F65" s="772"/>
      <c r="G65" s="1463"/>
      <c r="H65" s="1464"/>
      <c r="I65" s="197"/>
      <c r="J65" s="66"/>
      <c r="K65" s="32"/>
      <c r="L65" s="854"/>
      <c r="M65" s="1402"/>
      <c r="N65" s="1403"/>
      <c r="O65" s="1403"/>
      <c r="P65" s="1404"/>
      <c r="R65" s="160"/>
      <c r="S65" s="160"/>
      <c r="T65" s="160"/>
      <c r="U65" s="160"/>
      <c r="V65" s="122"/>
    </row>
    <row r="66" spans="1:22" s="6" customFormat="1" ht="15.75" hidden="1" customHeight="1" x14ac:dyDescent="0.2">
      <c r="A66" s="16"/>
      <c r="B66" s="926"/>
      <c r="C66" s="65"/>
      <c r="D66" s="198"/>
      <c r="E66" s="71"/>
      <c r="F66" s="773"/>
      <c r="G66" s="1461"/>
      <c r="H66" s="1462"/>
      <c r="I66" s="65"/>
      <c r="J66" s="198"/>
      <c r="K66" s="31"/>
      <c r="L66" s="855"/>
      <c r="M66" s="212"/>
      <c r="N66" s="213"/>
      <c r="O66" s="213"/>
      <c r="P66" s="214"/>
      <c r="R66" s="160"/>
      <c r="S66" s="160"/>
      <c r="T66" s="160"/>
      <c r="U66" s="160"/>
      <c r="V66" s="122"/>
    </row>
    <row r="67" spans="1:22" s="6" customFormat="1" ht="15.75" hidden="1" customHeight="1" thickBot="1" x14ac:dyDescent="0.25">
      <c r="A67" s="16"/>
      <c r="B67" s="926"/>
      <c r="C67" s="65"/>
      <c r="D67" s="71"/>
      <c r="E67" s="198"/>
      <c r="F67" s="713"/>
      <c r="G67" s="1417"/>
      <c r="H67" s="1418"/>
      <c r="I67" s="67"/>
      <c r="J67" s="68"/>
      <c r="K67" s="193"/>
      <c r="L67" s="856"/>
      <c r="M67" s="212"/>
      <c r="N67" s="213"/>
      <c r="O67" s="213"/>
      <c r="P67" s="214"/>
      <c r="S67" s="160"/>
      <c r="T67" s="160"/>
      <c r="U67" s="160"/>
    </row>
    <row r="68" spans="1:22" s="6" customFormat="1" ht="15.75" hidden="1" customHeight="1" thickBot="1" x14ac:dyDescent="0.25">
      <c r="A68" s="16"/>
      <c r="B68" s="927" t="s">
        <v>81</v>
      </c>
      <c r="C68" s="1399"/>
      <c r="D68" s="1400"/>
      <c r="E68" s="1401"/>
      <c r="F68" s="1399"/>
      <c r="G68" s="1400"/>
      <c r="H68" s="1401"/>
      <c r="I68" s="34"/>
      <c r="J68" s="76" t="s">
        <v>83</v>
      </c>
      <c r="K68" s="78"/>
      <c r="L68" s="857"/>
      <c r="M68" s="1402"/>
      <c r="N68" s="1403"/>
      <c r="O68" s="1403"/>
      <c r="P68" s="1404"/>
    </row>
    <row r="69" spans="1:22" s="6" customFormat="1" ht="15.75" hidden="1" customHeight="1" thickBot="1" x14ac:dyDescent="0.25">
      <c r="A69" s="16"/>
      <c r="B69" s="928" t="s">
        <v>82</v>
      </c>
      <c r="C69" s="1399"/>
      <c r="D69" s="1400"/>
      <c r="E69" s="1401"/>
      <c r="F69" s="1399"/>
      <c r="G69" s="1400"/>
      <c r="H69" s="1401"/>
      <c r="I69" s="34"/>
      <c r="J69" s="76" t="s">
        <v>83</v>
      </c>
      <c r="K69" s="78"/>
      <c r="L69" s="858"/>
      <c r="M69" s="916"/>
      <c r="N69" s="917"/>
      <c r="O69" s="917"/>
      <c r="P69" s="918"/>
    </row>
    <row r="70" spans="1:22" s="6" customFormat="1" ht="15.75" hidden="1" customHeight="1" thickBot="1" x14ac:dyDescent="0.25">
      <c r="A70" s="16"/>
      <c r="B70" s="928" t="s">
        <v>103</v>
      </c>
      <c r="C70" s="1399"/>
      <c r="D70" s="1400"/>
      <c r="E70" s="1401"/>
      <c r="F70" s="1399"/>
      <c r="G70" s="1400"/>
      <c r="H70" s="1401"/>
      <c r="I70" s="34"/>
      <c r="J70" s="76" t="s">
        <v>83</v>
      </c>
      <c r="K70" s="78"/>
      <c r="L70" s="247"/>
      <c r="M70" s="916"/>
      <c r="N70" s="917"/>
      <c r="O70" s="917"/>
      <c r="P70" s="918"/>
    </row>
    <row r="71" spans="1:22" ht="6.75" customHeight="1" thickBot="1" x14ac:dyDescent="0.25">
      <c r="A71" s="230"/>
      <c r="B71" s="230"/>
      <c r="C71" s="230"/>
      <c r="D71" s="230"/>
      <c r="E71" s="230"/>
      <c r="F71" s="230"/>
      <c r="G71" s="230"/>
      <c r="H71" s="230"/>
      <c r="I71" s="230"/>
      <c r="J71" s="230"/>
      <c r="K71" s="230"/>
      <c r="L71" s="16"/>
      <c r="M71" s="859"/>
      <c r="N71" s="860"/>
      <c r="O71" s="860"/>
      <c r="P71" s="861"/>
    </row>
    <row r="72" spans="1:22" ht="22.5" customHeight="1" x14ac:dyDescent="0.2">
      <c r="A72" s="81" t="s">
        <v>65</v>
      </c>
      <c r="B72" s="82"/>
      <c r="C72" s="83"/>
      <c r="D72" s="1322" t="s">
        <v>107</v>
      </c>
      <c r="E72" s="1322"/>
      <c r="F72" s="1322"/>
      <c r="G72" s="1322"/>
      <c r="H72" s="1322"/>
      <c r="I72" s="1322"/>
      <c r="J72" s="1322"/>
      <c r="K72" s="1322"/>
      <c r="L72" s="1322"/>
      <c r="M72" s="1322"/>
      <c r="N72" s="1322"/>
      <c r="O72" s="1322"/>
      <c r="P72" s="1323"/>
    </row>
    <row r="73" spans="1:22" ht="16.5" customHeight="1" thickBot="1" x14ac:dyDescent="0.3">
      <c r="A73" s="287" t="s">
        <v>305</v>
      </c>
      <c r="B73" s="288"/>
      <c r="C73" s="288"/>
      <c r="D73" s="289"/>
      <c r="E73" s="915" t="s">
        <v>300</v>
      </c>
      <c r="F73" s="915"/>
      <c r="G73" s="819"/>
      <c r="H73" s="289"/>
      <c r="I73" s="1336" t="s">
        <v>329</v>
      </c>
      <c r="J73" s="1336"/>
      <c r="K73" s="1336"/>
      <c r="L73" s="1336"/>
      <c r="M73" s="1336"/>
      <c r="N73" s="1336"/>
      <c r="O73" s="1336"/>
      <c r="P73" s="1337"/>
    </row>
    <row r="74" spans="1:22" ht="5.25" hidden="1" customHeight="1" x14ac:dyDescent="0.2">
      <c r="A74" s="218"/>
      <c r="B74" s="219"/>
      <c r="C74" s="219"/>
      <c r="D74" s="219"/>
      <c r="E74" s="219"/>
      <c r="F74" s="219"/>
      <c r="G74" s="219"/>
      <c r="H74" s="219"/>
      <c r="I74" s="219"/>
      <c r="J74" s="219"/>
      <c r="K74" s="219"/>
      <c r="L74" s="220"/>
      <c r="M74" s="1324"/>
      <c r="N74" s="1325"/>
      <c r="O74" s="1325"/>
      <c r="P74" s="1326"/>
    </row>
    <row r="75" spans="1:22" s="210" customFormat="1" ht="11.25" thickBot="1" x14ac:dyDescent="0.2">
      <c r="A75" s="844"/>
      <c r="B75" s="845"/>
      <c r="C75" s="845"/>
      <c r="D75" s="845" t="s">
        <v>149</v>
      </c>
      <c r="E75" s="845"/>
      <c r="F75" s="845"/>
      <c r="G75" s="845"/>
      <c r="H75" s="845"/>
      <c r="I75" s="845"/>
      <c r="J75" s="845"/>
      <c r="K75" s="845"/>
      <c r="L75" s="845"/>
      <c r="M75" s="846"/>
      <c r="N75" s="847"/>
      <c r="O75" s="847"/>
      <c r="P75" s="848"/>
    </row>
    <row r="76" spans="1:22" s="211" customFormat="1" ht="11.25" hidden="1" thickBot="1" x14ac:dyDescent="0.2">
      <c r="A76" s="226"/>
      <c r="B76" s="227"/>
      <c r="C76" s="233" t="s">
        <v>150</v>
      </c>
      <c r="D76" s="1327" t="s">
        <v>151</v>
      </c>
      <c r="E76" s="1327"/>
      <c r="F76" s="227"/>
      <c r="G76" s="233" t="s">
        <v>152</v>
      </c>
      <c r="H76" s="1327" t="s">
        <v>151</v>
      </c>
      <c r="I76" s="1327"/>
      <c r="J76" s="227"/>
      <c r="K76" s="227"/>
      <c r="L76" s="227"/>
      <c r="M76" s="215"/>
      <c r="N76" s="216"/>
      <c r="O76" s="216"/>
      <c r="P76" s="217"/>
    </row>
    <row r="77" spans="1:22" s="29" customFormat="1" ht="10.5" hidden="1" x14ac:dyDescent="0.15">
      <c r="A77" s="228"/>
      <c r="B77" s="229"/>
      <c r="C77" s="234" t="s">
        <v>4</v>
      </c>
      <c r="D77" s="1328"/>
      <c r="E77" s="1329"/>
      <c r="F77" s="227"/>
      <c r="G77" s="237" t="s">
        <v>5</v>
      </c>
      <c r="H77" s="1299"/>
      <c r="I77" s="1300"/>
      <c r="J77" s="229"/>
      <c r="K77" s="229"/>
      <c r="L77" s="229"/>
      <c r="M77" s="215"/>
      <c r="N77" s="216"/>
      <c r="O77" s="216"/>
      <c r="P77" s="217"/>
    </row>
    <row r="78" spans="1:22" s="29" customFormat="1" hidden="1" x14ac:dyDescent="0.2">
      <c r="A78" s="228"/>
      <c r="B78" s="229"/>
      <c r="C78" s="235" t="s">
        <v>55</v>
      </c>
      <c r="D78" s="1330"/>
      <c r="E78" s="1331"/>
      <c r="F78" s="227"/>
      <c r="G78" s="238" t="s">
        <v>6</v>
      </c>
      <c r="H78" s="1301"/>
      <c r="I78" s="1302"/>
      <c r="J78" s="229"/>
      <c r="K78" s="229"/>
      <c r="L78" s="229"/>
      <c r="M78" s="206"/>
      <c r="N78" s="202"/>
      <c r="O78" s="202"/>
      <c r="P78" s="203"/>
    </row>
    <row r="79" spans="1:22" s="29" customFormat="1" hidden="1" x14ac:dyDescent="0.2">
      <c r="A79" s="228"/>
      <c r="B79" s="229"/>
      <c r="C79" s="235" t="s">
        <v>56</v>
      </c>
      <c r="D79" s="1330"/>
      <c r="E79" s="1331"/>
      <c r="F79" s="227"/>
      <c r="G79" s="238" t="s">
        <v>63</v>
      </c>
      <c r="H79" s="1301"/>
      <c r="I79" s="1302"/>
      <c r="J79" s="229"/>
      <c r="K79" s="229"/>
      <c r="L79" s="229"/>
      <c r="M79" s="206"/>
      <c r="N79" s="202"/>
      <c r="O79" s="202"/>
      <c r="P79" s="201"/>
    </row>
    <row r="80" spans="1:22" s="29" customFormat="1" ht="13.5" hidden="1" thickBot="1" x14ac:dyDescent="0.25">
      <c r="A80" s="228"/>
      <c r="B80" s="229"/>
      <c r="C80" s="942" t="s">
        <v>71</v>
      </c>
      <c r="D80" s="943"/>
      <c r="E80" s="944"/>
      <c r="F80" s="227"/>
      <c r="G80" s="843" t="s">
        <v>70</v>
      </c>
      <c r="H80" s="1419"/>
      <c r="I80" s="1420"/>
      <c r="J80" s="229"/>
      <c r="K80" s="229"/>
      <c r="L80" s="229"/>
      <c r="M80" s="206"/>
      <c r="N80" s="202"/>
      <c r="O80" s="202"/>
      <c r="P80" s="201"/>
    </row>
    <row r="81" spans="1:16" ht="6" customHeight="1" x14ac:dyDescent="0.2">
      <c r="A81" s="1306" t="s">
        <v>163</v>
      </c>
      <c r="B81" s="1307"/>
      <c r="C81" s="1310" t="s">
        <v>330</v>
      </c>
      <c r="D81" s="1311"/>
      <c r="E81" s="1312"/>
      <c r="F81" s="283"/>
      <c r="G81" s="1316" t="s">
        <v>331</v>
      </c>
      <c r="H81" s="1317"/>
      <c r="I81" s="1318"/>
      <c r="J81" s="230"/>
      <c r="K81" s="230"/>
      <c r="L81" s="230"/>
      <c r="M81" s="206"/>
      <c r="N81" s="204"/>
      <c r="O81" s="204"/>
      <c r="P81" s="201"/>
    </row>
    <row r="82" spans="1:16" ht="6" customHeight="1" thickBot="1" x14ac:dyDescent="0.25">
      <c r="A82" s="1308"/>
      <c r="B82" s="1309"/>
      <c r="C82" s="1313"/>
      <c r="D82" s="1314"/>
      <c r="E82" s="1315"/>
      <c r="F82" s="849"/>
      <c r="G82" s="1319"/>
      <c r="H82" s="1320"/>
      <c r="I82" s="1321"/>
      <c r="J82" s="232"/>
      <c r="K82" s="232"/>
      <c r="L82" s="232"/>
      <c r="M82" s="850"/>
      <c r="N82" s="851"/>
      <c r="O82" s="851"/>
      <c r="P82" s="852"/>
    </row>
  </sheetData>
  <sortState ref="B3:L7">
    <sortCondition descending="1" ref="L3"/>
  </sortState>
  <mergeCells count="97">
    <mergeCell ref="M7:P7"/>
    <mergeCell ref="H19:I19"/>
    <mergeCell ref="G66:H66"/>
    <mergeCell ref="G65:H65"/>
    <mergeCell ref="G64:H64"/>
    <mergeCell ref="F38:H38"/>
    <mergeCell ref="M38:P38"/>
    <mergeCell ref="M13:P13"/>
    <mergeCell ref="H18:I18"/>
    <mergeCell ref="H15:I15"/>
    <mergeCell ref="H16:I16"/>
    <mergeCell ref="H17:I17"/>
    <mergeCell ref="M27:P27"/>
    <mergeCell ref="H22:I22"/>
    <mergeCell ref="H23:I23"/>
    <mergeCell ref="H24:I24"/>
    <mergeCell ref="F69:H69"/>
    <mergeCell ref="C69:E69"/>
    <mergeCell ref="M68:P68"/>
    <mergeCell ref="F68:H68"/>
    <mergeCell ref="C68:E68"/>
    <mergeCell ref="C41:E41"/>
    <mergeCell ref="F41:H41"/>
    <mergeCell ref="C39:E39"/>
    <mergeCell ref="F39:H39"/>
    <mergeCell ref="M39:P39"/>
    <mergeCell ref="C40:E40"/>
    <mergeCell ref="F40:H40"/>
    <mergeCell ref="M5:P5"/>
    <mergeCell ref="M9:P9"/>
    <mergeCell ref="M1:P4"/>
    <mergeCell ref="A81:B82"/>
    <mergeCell ref="C28:E28"/>
    <mergeCell ref="F28:H28"/>
    <mergeCell ref="H33:I33"/>
    <mergeCell ref="H34:I34"/>
    <mergeCell ref="H35:I35"/>
    <mergeCell ref="H36:I36"/>
    <mergeCell ref="H37:M37"/>
    <mergeCell ref="C38:E38"/>
    <mergeCell ref="H25:I25"/>
    <mergeCell ref="H26:M26"/>
    <mergeCell ref="C27:E27"/>
    <mergeCell ref="F27:H27"/>
    <mergeCell ref="M28:P28"/>
    <mergeCell ref="C29:E29"/>
    <mergeCell ref="F29:H29"/>
    <mergeCell ref="C30:E30"/>
    <mergeCell ref="F30:H30"/>
    <mergeCell ref="N44:O44"/>
    <mergeCell ref="H45:I45"/>
    <mergeCell ref="N45:O45"/>
    <mergeCell ref="D72:P72"/>
    <mergeCell ref="C60:E60"/>
    <mergeCell ref="F60:H60"/>
    <mergeCell ref="H44:I44"/>
    <mergeCell ref="H46:I46"/>
    <mergeCell ref="F59:H59"/>
    <mergeCell ref="M59:P59"/>
    <mergeCell ref="C59:E59"/>
    <mergeCell ref="C61:E61"/>
    <mergeCell ref="F61:H61"/>
    <mergeCell ref="C51:E51"/>
    <mergeCell ref="F51:H51"/>
    <mergeCell ref="C52:E52"/>
    <mergeCell ref="F52:H52"/>
    <mergeCell ref="G57:H57"/>
    <mergeCell ref="G56:H56"/>
    <mergeCell ref="G58:H58"/>
    <mergeCell ref="M65:P65"/>
    <mergeCell ref="G55:H55"/>
    <mergeCell ref="G67:H67"/>
    <mergeCell ref="C81:E82"/>
    <mergeCell ref="G81:I82"/>
    <mergeCell ref="H77:I77"/>
    <mergeCell ref="H78:I78"/>
    <mergeCell ref="H80:I80"/>
    <mergeCell ref="I73:P73"/>
    <mergeCell ref="M74:P74"/>
    <mergeCell ref="D76:E76"/>
    <mergeCell ref="D77:E77"/>
    <mergeCell ref="D78:E78"/>
    <mergeCell ref="H76:I76"/>
    <mergeCell ref="D79:E79"/>
    <mergeCell ref="H79:I79"/>
    <mergeCell ref="F70:H70"/>
    <mergeCell ref="C70:E70"/>
    <mergeCell ref="C50:E50"/>
    <mergeCell ref="F50:H50"/>
    <mergeCell ref="M50:P50"/>
    <mergeCell ref="N46:O46"/>
    <mergeCell ref="H47:I47"/>
    <mergeCell ref="N47:O47"/>
    <mergeCell ref="H48:M48"/>
    <mergeCell ref="C49:E49"/>
    <mergeCell ref="F49:H49"/>
    <mergeCell ref="M49:P49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40"/>
  <sheetViews>
    <sheetView zoomScale="145" zoomScaleNormal="145" zoomScalePageLayoutView="145" workbookViewId="0">
      <selection activeCell="AF27" sqref="AF27:AF28"/>
    </sheetView>
  </sheetViews>
  <sheetFormatPr defaultColWidth="9.140625" defaultRowHeight="16.5" x14ac:dyDescent="0.2"/>
  <cols>
    <col min="1" max="1" width="2.42578125" style="366" customWidth="1"/>
    <col min="2" max="2" width="9.7109375" style="367" customWidth="1"/>
    <col min="3" max="3" width="6.85546875" style="367" customWidth="1"/>
    <col min="4" max="4" width="4.42578125" style="366" customWidth="1"/>
    <col min="5" max="12" width="7.85546875" style="366" hidden="1" customWidth="1"/>
    <col min="13" max="13" width="5.85546875" style="366" customWidth="1"/>
    <col min="14" max="14" width="2.7109375" style="366" customWidth="1"/>
    <col min="15" max="15" width="2.42578125" style="365" customWidth="1"/>
    <col min="16" max="16" width="10" style="365" customWidth="1"/>
    <col min="17" max="17" width="6.85546875" style="365" customWidth="1"/>
    <col min="18" max="18" width="5.140625" style="365" customWidth="1"/>
    <col min="19" max="26" width="6.28515625" style="365" hidden="1" customWidth="1"/>
    <col min="27" max="27" width="5.85546875" style="365" customWidth="1"/>
    <col min="28" max="28" width="6.140625" style="366" customWidth="1"/>
    <col min="29" max="29" width="2.7109375" style="366" customWidth="1"/>
    <col min="30" max="30" width="2.42578125" style="365" customWidth="1"/>
    <col min="31" max="31" width="10" style="365" customWidth="1"/>
    <col min="32" max="32" width="6.85546875" style="365" customWidth="1"/>
    <col min="33" max="33" width="4.42578125" style="365" customWidth="1"/>
    <col min="34" max="41" width="6.28515625" style="365" hidden="1" customWidth="1"/>
    <col min="42" max="42" width="5.85546875" style="365" customWidth="1"/>
    <col min="43" max="16384" width="9.140625" style="366"/>
  </cols>
  <sheetData>
    <row r="1" spans="1:42" s="343" customFormat="1" ht="17.25" customHeight="1" x14ac:dyDescent="0.2">
      <c r="A1" s="472" t="s">
        <v>95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P1" s="344"/>
      <c r="Q1" s="342" t="s">
        <v>121</v>
      </c>
      <c r="R1" s="344"/>
      <c r="S1" s="344"/>
      <c r="T1" s="344"/>
      <c r="U1" s="344"/>
      <c r="V1" s="344"/>
      <c r="W1" s="344"/>
      <c r="X1" s="344"/>
      <c r="Y1" s="344"/>
      <c r="Z1" s="344"/>
      <c r="AE1" s="344"/>
      <c r="AF1" s="344"/>
      <c r="AG1" s="344"/>
      <c r="AH1" s="344"/>
      <c r="AI1" s="344"/>
      <c r="AJ1" s="344"/>
      <c r="AK1" s="344"/>
      <c r="AL1" s="344"/>
      <c r="AM1" s="344"/>
      <c r="AN1" s="344"/>
      <c r="AO1" s="344"/>
      <c r="AP1" s="471" t="s">
        <v>355</v>
      </c>
    </row>
    <row r="2" spans="1:42" s="345" customFormat="1" ht="9.75" customHeight="1" x14ac:dyDescent="0.2">
      <c r="A2" s="345" t="s">
        <v>141</v>
      </c>
      <c r="O2" s="346" t="s">
        <v>20</v>
      </c>
      <c r="P2" s="347"/>
      <c r="Q2" s="347"/>
      <c r="R2" s="347"/>
      <c r="S2" s="347"/>
      <c r="T2" s="347"/>
      <c r="U2" s="347"/>
      <c r="V2" s="347"/>
      <c r="W2" s="347"/>
      <c r="X2" s="347"/>
      <c r="Y2" s="347"/>
      <c r="Z2" s="347"/>
      <c r="AC2" s="1482" t="s">
        <v>26</v>
      </c>
      <c r="AD2" s="1482"/>
      <c r="AE2" s="1482"/>
      <c r="AF2" s="1482"/>
      <c r="AG2" s="1482"/>
      <c r="AH2" s="1482"/>
      <c r="AI2" s="1482"/>
      <c r="AJ2" s="1482"/>
      <c r="AK2" s="1482"/>
      <c r="AL2" s="1482"/>
      <c r="AM2" s="1482"/>
      <c r="AN2" s="1482"/>
      <c r="AO2" s="1482"/>
      <c r="AP2" s="1482"/>
    </row>
    <row r="3" spans="1:42" s="349" customFormat="1" ht="9" customHeight="1" x14ac:dyDescent="0.2">
      <c r="A3" s="1483" t="s">
        <v>16</v>
      </c>
      <c r="B3" s="1484" t="s">
        <v>23</v>
      </c>
      <c r="C3" s="1484" t="s">
        <v>24</v>
      </c>
      <c r="D3" s="1484" t="s">
        <v>3</v>
      </c>
      <c r="E3" s="348" t="s">
        <v>19</v>
      </c>
      <c r="F3" s="348" t="s">
        <v>19</v>
      </c>
      <c r="G3" s="348" t="s">
        <v>19</v>
      </c>
      <c r="H3" s="348" t="s">
        <v>19</v>
      </c>
      <c r="I3" s="348" t="s">
        <v>19</v>
      </c>
      <c r="J3" s="348" t="s">
        <v>19</v>
      </c>
      <c r="K3" s="348" t="s">
        <v>19</v>
      </c>
      <c r="L3" s="348" t="s">
        <v>19</v>
      </c>
      <c r="M3" s="1487" t="s">
        <v>144</v>
      </c>
      <c r="O3" s="1483" t="s">
        <v>16</v>
      </c>
      <c r="P3" s="1484" t="s">
        <v>23</v>
      </c>
      <c r="Q3" s="1484" t="s">
        <v>24</v>
      </c>
      <c r="R3" s="1484" t="s">
        <v>3</v>
      </c>
      <c r="S3" s="724" t="s">
        <v>19</v>
      </c>
      <c r="T3" s="724" t="s">
        <v>19</v>
      </c>
      <c r="U3" s="724" t="s">
        <v>19</v>
      </c>
      <c r="V3" s="724" t="s">
        <v>19</v>
      </c>
      <c r="W3" s="724" t="s">
        <v>19</v>
      </c>
      <c r="X3" s="724" t="s">
        <v>19</v>
      </c>
      <c r="Y3" s="724" t="s">
        <v>19</v>
      </c>
      <c r="Z3" s="724" t="s">
        <v>19</v>
      </c>
      <c r="AA3" s="1485" t="s">
        <v>144</v>
      </c>
      <c r="AB3" s="1489" t="s">
        <v>173</v>
      </c>
      <c r="AD3" s="1483" t="s">
        <v>16</v>
      </c>
      <c r="AE3" s="1483" t="s">
        <v>116</v>
      </c>
      <c r="AF3" s="1483" t="s">
        <v>17</v>
      </c>
      <c r="AG3" s="1483" t="s">
        <v>18</v>
      </c>
      <c r="AH3" s="820" t="s">
        <v>72</v>
      </c>
      <c r="AI3" s="350" t="s">
        <v>73</v>
      </c>
      <c r="AJ3" s="351" t="s">
        <v>74</v>
      </c>
      <c r="AK3" s="351" t="s">
        <v>75</v>
      </c>
      <c r="AL3" s="351" t="s">
        <v>76</v>
      </c>
      <c r="AM3" s="351" t="s">
        <v>77</v>
      </c>
      <c r="AN3" s="351" t="s">
        <v>78</v>
      </c>
      <c r="AO3" s="820" t="s">
        <v>79</v>
      </c>
      <c r="AP3" s="1487" t="s">
        <v>144</v>
      </c>
    </row>
    <row r="4" spans="1:42" s="349" customFormat="1" ht="9" customHeight="1" x14ac:dyDescent="0.2">
      <c r="A4" s="1487"/>
      <c r="B4" s="1490"/>
      <c r="C4" s="1490"/>
      <c r="D4" s="1490"/>
      <c r="E4" s="699"/>
      <c r="F4" s="699"/>
      <c r="G4" s="699"/>
      <c r="H4" s="699"/>
      <c r="I4" s="699"/>
      <c r="J4" s="699"/>
      <c r="K4" s="699"/>
      <c r="L4" s="699"/>
      <c r="M4" s="1491"/>
      <c r="O4" s="1483"/>
      <c r="P4" s="1484"/>
      <c r="Q4" s="1484"/>
      <c r="R4" s="1484"/>
      <c r="S4" s="751"/>
      <c r="T4" s="751"/>
      <c r="U4" s="751"/>
      <c r="V4" s="751"/>
      <c r="W4" s="751"/>
      <c r="X4" s="751"/>
      <c r="Y4" s="751"/>
      <c r="Z4" s="751"/>
      <c r="AA4" s="1486"/>
      <c r="AB4" s="1489"/>
      <c r="AD4" s="1483"/>
      <c r="AE4" s="1483"/>
      <c r="AF4" s="1483"/>
      <c r="AG4" s="1483"/>
      <c r="AH4" s="820" t="s">
        <v>59</v>
      </c>
      <c r="AI4" s="820" t="s">
        <v>59</v>
      </c>
      <c r="AJ4" s="820" t="s">
        <v>59</v>
      </c>
      <c r="AK4" s="820" t="s">
        <v>59</v>
      </c>
      <c r="AL4" s="820" t="s">
        <v>59</v>
      </c>
      <c r="AM4" s="820" t="s">
        <v>59</v>
      </c>
      <c r="AN4" s="820" t="s">
        <v>59</v>
      </c>
      <c r="AO4" s="820" t="s">
        <v>59</v>
      </c>
      <c r="AP4" s="1488"/>
    </row>
    <row r="5" spans="1:42" s="349" customFormat="1" ht="8.25" customHeight="1" x14ac:dyDescent="0.2">
      <c r="A5" s="700">
        <v>1</v>
      </c>
      <c r="B5" s="1135" t="s">
        <v>447</v>
      </c>
      <c r="C5" s="1135" t="s">
        <v>54</v>
      </c>
      <c r="D5" s="431" t="s">
        <v>58</v>
      </c>
      <c r="E5" s="431">
        <v>22</v>
      </c>
      <c r="F5" s="432"/>
      <c r="G5" s="432"/>
      <c r="H5" s="431"/>
      <c r="I5" s="432"/>
      <c r="J5" s="432"/>
      <c r="K5" s="432"/>
      <c r="L5" s="446"/>
      <c r="M5" s="428">
        <f>SUM(E5:L5)</f>
        <v>22</v>
      </c>
      <c r="O5" s="750">
        <v>1</v>
      </c>
      <c r="P5" s="383" t="s">
        <v>377</v>
      </c>
      <c r="Q5" s="384" t="s">
        <v>54</v>
      </c>
      <c r="R5" s="352" t="s">
        <v>137</v>
      </c>
      <c r="S5" s="352">
        <v>31.5</v>
      </c>
      <c r="T5" s="354"/>
      <c r="U5" s="354"/>
      <c r="V5" s="354"/>
      <c r="W5" s="354"/>
      <c r="X5" s="354"/>
      <c r="Y5" s="354"/>
      <c r="Z5" s="354"/>
      <c r="AA5" s="592">
        <v>31.5</v>
      </c>
      <c r="AB5" s="752">
        <v>5.25</v>
      </c>
      <c r="AD5" s="357">
        <v>1</v>
      </c>
      <c r="AE5" s="1136" t="s">
        <v>455</v>
      </c>
      <c r="AF5" s="1137" t="s">
        <v>54</v>
      </c>
      <c r="AG5" s="431" t="s">
        <v>242</v>
      </c>
      <c r="AH5" s="431">
        <v>20</v>
      </c>
      <c r="AI5" s="432"/>
      <c r="AJ5" s="432"/>
      <c r="AK5" s="431"/>
      <c r="AL5" s="432"/>
      <c r="AM5" s="432"/>
      <c r="AN5" s="354"/>
      <c r="AO5" s="354"/>
      <c r="AP5" s="592">
        <f>SUM(AH5:AO5)</f>
        <v>20</v>
      </c>
    </row>
    <row r="6" spans="1:42" s="349" customFormat="1" ht="8.25" customHeight="1" x14ac:dyDescent="0.2">
      <c r="A6" s="701">
        <v>2</v>
      </c>
      <c r="B6" s="1131" t="s">
        <v>377</v>
      </c>
      <c r="C6" s="1131" t="s">
        <v>27</v>
      </c>
      <c r="D6" s="431" t="s">
        <v>137</v>
      </c>
      <c r="E6" s="431">
        <v>21</v>
      </c>
      <c r="F6" s="432"/>
      <c r="G6" s="432"/>
      <c r="H6" s="431"/>
      <c r="I6" s="432"/>
      <c r="J6" s="432"/>
      <c r="K6" s="432"/>
      <c r="L6" s="432"/>
      <c r="M6" s="428">
        <f>SUM(E6:L6)</f>
        <v>21</v>
      </c>
      <c r="O6" s="359">
        <v>2</v>
      </c>
      <c r="P6" s="381" t="s">
        <v>462</v>
      </c>
      <c r="Q6" s="381" t="s">
        <v>142</v>
      </c>
      <c r="R6" s="352" t="s">
        <v>58</v>
      </c>
      <c r="S6" s="352">
        <v>29</v>
      </c>
      <c r="T6" s="354"/>
      <c r="U6" s="354"/>
      <c r="V6" s="354"/>
      <c r="W6" s="354"/>
      <c r="X6" s="354"/>
      <c r="Y6" s="354"/>
      <c r="Z6" s="354"/>
      <c r="AA6" s="592">
        <v>29</v>
      </c>
      <c r="AB6" s="752">
        <v>4.833333333333333</v>
      </c>
      <c r="AD6" s="359">
        <v>2</v>
      </c>
      <c r="AE6" s="1131" t="s">
        <v>377</v>
      </c>
      <c r="AF6" s="1131" t="s">
        <v>27</v>
      </c>
      <c r="AG6" s="431" t="s">
        <v>137</v>
      </c>
      <c r="AH6" s="431">
        <v>18.5</v>
      </c>
      <c r="AI6" s="432"/>
      <c r="AJ6" s="432"/>
      <c r="AK6" s="431"/>
      <c r="AL6" s="432"/>
      <c r="AM6" s="432"/>
      <c r="AN6" s="354"/>
      <c r="AO6" s="354"/>
      <c r="AP6" s="592">
        <f>SUM(AH6:AO6)</f>
        <v>18.5</v>
      </c>
    </row>
    <row r="7" spans="1:42" s="349" customFormat="1" ht="8.25" customHeight="1" x14ac:dyDescent="0.2">
      <c r="A7" s="362">
        <v>3</v>
      </c>
      <c r="B7" s="1135" t="s">
        <v>451</v>
      </c>
      <c r="C7" s="1135" t="s">
        <v>39</v>
      </c>
      <c r="D7" s="431" t="s">
        <v>58</v>
      </c>
      <c r="E7" s="431">
        <v>16</v>
      </c>
      <c r="F7" s="432"/>
      <c r="G7" s="432"/>
      <c r="H7" s="431"/>
      <c r="I7" s="432"/>
      <c r="J7" s="432"/>
      <c r="K7" s="432"/>
      <c r="L7" s="431"/>
      <c r="M7" s="428">
        <f>SUM(E7:L7)</f>
        <v>16</v>
      </c>
      <c r="O7" s="363">
        <v>3</v>
      </c>
      <c r="P7" s="1011" t="s">
        <v>218</v>
      </c>
      <c r="Q7" s="1012" t="s">
        <v>96</v>
      </c>
      <c r="R7" s="1013" t="s">
        <v>274</v>
      </c>
      <c r="S7" s="352">
        <v>23</v>
      </c>
      <c r="T7" s="354"/>
      <c r="U7" s="354"/>
      <c r="V7" s="354"/>
      <c r="W7" s="354"/>
      <c r="X7" s="354"/>
      <c r="Y7" s="354"/>
      <c r="Z7" s="354"/>
      <c r="AA7" s="592">
        <v>23</v>
      </c>
      <c r="AB7" s="752">
        <v>4.5999999999999996</v>
      </c>
      <c r="AD7" s="363">
        <v>3</v>
      </c>
      <c r="AE7" s="460" t="s">
        <v>221</v>
      </c>
      <c r="AF7" s="460" t="s">
        <v>25</v>
      </c>
      <c r="AG7" s="431" t="s">
        <v>274</v>
      </c>
      <c r="AH7" s="431">
        <v>17.5</v>
      </c>
      <c r="AI7" s="432"/>
      <c r="AJ7" s="432"/>
      <c r="AK7" s="431"/>
      <c r="AL7" s="432"/>
      <c r="AM7" s="432"/>
      <c r="AN7" s="354"/>
      <c r="AO7" s="352"/>
      <c r="AP7" s="592">
        <f>SUM(AG7:AO7)</f>
        <v>17.5</v>
      </c>
    </row>
    <row r="8" spans="1:42" s="349" customFormat="1" ht="8.25" customHeight="1" x14ac:dyDescent="0.2">
      <c r="A8" s="360">
        <v>4</v>
      </c>
      <c r="B8" s="1133" t="s">
        <v>440</v>
      </c>
      <c r="C8" s="1133" t="s">
        <v>86</v>
      </c>
      <c r="D8" s="431" t="s">
        <v>137</v>
      </c>
      <c r="E8" s="431">
        <v>13</v>
      </c>
      <c r="F8" s="432"/>
      <c r="G8" s="432"/>
      <c r="H8" s="431"/>
      <c r="I8" s="432"/>
      <c r="J8" s="432"/>
      <c r="K8" s="432"/>
      <c r="L8" s="432"/>
      <c r="M8" s="428">
        <f>SUM(E8:L8)</f>
        <v>13</v>
      </c>
      <c r="O8" s="358">
        <v>4</v>
      </c>
      <c r="P8" s="385" t="s">
        <v>454</v>
      </c>
      <c r="Q8" s="385" t="s">
        <v>427</v>
      </c>
      <c r="R8" s="352" t="s">
        <v>242</v>
      </c>
      <c r="S8" s="364">
        <v>24.5</v>
      </c>
      <c r="T8" s="354"/>
      <c r="U8" s="352"/>
      <c r="V8" s="354"/>
      <c r="W8" s="354"/>
      <c r="X8" s="354"/>
      <c r="Y8" s="354"/>
      <c r="Z8" s="354"/>
      <c r="AA8" s="592">
        <v>24.5</v>
      </c>
      <c r="AB8" s="752">
        <v>4.083333333333333</v>
      </c>
      <c r="AD8" s="360">
        <v>4</v>
      </c>
      <c r="AE8" s="1135" t="s">
        <v>451</v>
      </c>
      <c r="AF8" s="1135" t="s">
        <v>39</v>
      </c>
      <c r="AG8" s="431" t="s">
        <v>58</v>
      </c>
      <c r="AH8" s="431">
        <v>14.5</v>
      </c>
      <c r="AI8" s="432"/>
      <c r="AJ8" s="432"/>
      <c r="AK8" s="431"/>
      <c r="AL8" s="432"/>
      <c r="AM8" s="432"/>
      <c r="AN8" s="354"/>
      <c r="AO8" s="355"/>
      <c r="AP8" s="592">
        <f>SUM(AG8:AO8)</f>
        <v>14.5</v>
      </c>
    </row>
    <row r="9" spans="1:42" s="349" customFormat="1" ht="8.25" customHeight="1" x14ac:dyDescent="0.2">
      <c r="A9" s="360">
        <v>5</v>
      </c>
      <c r="B9" s="1135" t="s">
        <v>450</v>
      </c>
      <c r="C9" s="1135" t="s">
        <v>155</v>
      </c>
      <c r="D9" s="431" t="s">
        <v>58</v>
      </c>
      <c r="E9" s="431">
        <v>8</v>
      </c>
      <c r="F9" s="432"/>
      <c r="G9" s="432"/>
      <c r="H9" s="431"/>
      <c r="I9" s="432"/>
      <c r="J9" s="432"/>
      <c r="K9" s="432"/>
      <c r="L9" s="446"/>
      <c r="M9" s="428">
        <f>SUM(E9:L9)</f>
        <v>8</v>
      </c>
      <c r="O9" s="358">
        <v>5</v>
      </c>
      <c r="P9" s="387"/>
      <c r="Q9" s="387"/>
      <c r="R9" s="352"/>
      <c r="S9" s="352"/>
      <c r="T9" s="354"/>
      <c r="U9" s="354"/>
      <c r="V9" s="354"/>
      <c r="W9" s="354"/>
      <c r="X9" s="354"/>
      <c r="Y9" s="354"/>
      <c r="Z9" s="354"/>
      <c r="AA9" s="592"/>
      <c r="AB9" s="752"/>
      <c r="AD9" s="360">
        <v>5</v>
      </c>
      <c r="AE9" s="1135" t="s">
        <v>450</v>
      </c>
      <c r="AF9" s="1135" t="s">
        <v>155</v>
      </c>
      <c r="AG9" s="431" t="s">
        <v>58</v>
      </c>
      <c r="AH9" s="431">
        <v>8</v>
      </c>
      <c r="AI9" s="432"/>
      <c r="AJ9" s="432"/>
      <c r="AK9" s="431"/>
      <c r="AL9" s="432"/>
      <c r="AM9" s="432"/>
      <c r="AN9" s="354"/>
      <c r="AO9" s="358"/>
      <c r="AP9" s="592">
        <f>SUM(AH9:AO9)</f>
        <v>8</v>
      </c>
    </row>
    <row r="10" spans="1:42" s="349" customFormat="1" ht="8.25" customHeight="1" x14ac:dyDescent="0.2">
      <c r="A10" s="360">
        <v>5</v>
      </c>
      <c r="B10" s="1136" t="s">
        <v>456</v>
      </c>
      <c r="C10" s="1137" t="s">
        <v>60</v>
      </c>
      <c r="D10" s="431" t="s">
        <v>242</v>
      </c>
      <c r="E10" s="431">
        <v>8</v>
      </c>
      <c r="F10" s="432"/>
      <c r="G10" s="432"/>
      <c r="H10" s="431"/>
      <c r="I10" s="432"/>
      <c r="J10" s="432"/>
      <c r="K10" s="432"/>
      <c r="L10" s="431"/>
      <c r="M10" s="428">
        <f>SUM(D10:L10)</f>
        <v>8</v>
      </c>
      <c r="O10" s="358">
        <v>6</v>
      </c>
      <c r="P10" s="387"/>
      <c r="Q10" s="387"/>
      <c r="R10" s="352"/>
      <c r="S10" s="352"/>
      <c r="T10" s="354"/>
      <c r="U10" s="354"/>
      <c r="V10" s="354"/>
      <c r="W10" s="354"/>
      <c r="X10" s="354"/>
      <c r="Y10" s="354"/>
      <c r="Z10" s="354"/>
      <c r="AA10" s="592"/>
      <c r="AB10" s="752"/>
      <c r="AD10" s="360">
        <v>6</v>
      </c>
      <c r="AE10" s="1130" t="s">
        <v>438</v>
      </c>
      <c r="AF10" s="1130" t="s">
        <v>21</v>
      </c>
      <c r="AG10" s="431" t="s">
        <v>137</v>
      </c>
      <c r="AH10" s="431">
        <v>5</v>
      </c>
      <c r="AI10" s="432"/>
      <c r="AJ10" s="432"/>
      <c r="AK10" s="431"/>
      <c r="AL10" s="432"/>
      <c r="AM10" s="432"/>
      <c r="AN10" s="354"/>
      <c r="AO10" s="354"/>
      <c r="AP10" s="592">
        <f>SUM(AH10:AO10)</f>
        <v>5</v>
      </c>
    </row>
    <row r="11" spans="1:42" s="349" customFormat="1" ht="8.25" customHeight="1" x14ac:dyDescent="0.2">
      <c r="A11" s="360">
        <v>7</v>
      </c>
      <c r="B11" s="1136" t="s">
        <v>455</v>
      </c>
      <c r="C11" s="1137" t="s">
        <v>54</v>
      </c>
      <c r="D11" s="431" t="s">
        <v>242</v>
      </c>
      <c r="E11" s="431">
        <v>7</v>
      </c>
      <c r="F11" s="432"/>
      <c r="G11" s="432"/>
      <c r="H11" s="431"/>
      <c r="I11" s="432"/>
      <c r="J11" s="432"/>
      <c r="K11" s="432"/>
      <c r="L11" s="447"/>
      <c r="M11" s="428">
        <f>SUM(D11:L11)</f>
        <v>7</v>
      </c>
      <c r="N11" s="366"/>
      <c r="O11" s="365"/>
      <c r="P11" s="365"/>
      <c r="Q11" s="365"/>
      <c r="R11" s="365"/>
      <c r="S11" s="365"/>
      <c r="T11" s="365"/>
      <c r="U11" s="365"/>
      <c r="V11" s="365"/>
      <c r="W11" s="365"/>
      <c r="X11" s="365"/>
      <c r="Y11" s="365"/>
      <c r="Z11" s="365"/>
      <c r="AA11" s="365"/>
      <c r="AB11" s="366"/>
      <c r="AC11" s="366"/>
      <c r="AD11" s="360">
        <v>6</v>
      </c>
      <c r="AE11" s="1142" t="s">
        <v>447</v>
      </c>
      <c r="AF11" s="1135" t="s">
        <v>54</v>
      </c>
      <c r="AG11" s="431" t="s">
        <v>58</v>
      </c>
      <c r="AH11" s="431">
        <v>5</v>
      </c>
      <c r="AI11" s="432"/>
      <c r="AJ11" s="432"/>
      <c r="AK11" s="431"/>
      <c r="AL11" s="432"/>
      <c r="AM11" s="432"/>
      <c r="AN11" s="354"/>
      <c r="AO11" s="352"/>
      <c r="AP11" s="592">
        <f>SUM(AH11:AO11)</f>
        <v>5</v>
      </c>
    </row>
    <row r="12" spans="1:42" s="349" customFormat="1" ht="8.25" customHeight="1" x14ac:dyDescent="0.2">
      <c r="A12" s="360">
        <v>8</v>
      </c>
      <c r="B12" s="1132" t="s">
        <v>439</v>
      </c>
      <c r="C12" s="1132" t="s">
        <v>216</v>
      </c>
      <c r="D12" s="431" t="s">
        <v>137</v>
      </c>
      <c r="E12" s="431">
        <v>6</v>
      </c>
      <c r="F12" s="432"/>
      <c r="G12" s="432"/>
      <c r="H12" s="431"/>
      <c r="I12" s="432"/>
      <c r="J12" s="432"/>
      <c r="K12" s="432"/>
      <c r="L12" s="432"/>
      <c r="M12" s="428">
        <f>SUM(E12:L12)</f>
        <v>6</v>
      </c>
      <c r="N12" s="366"/>
      <c r="O12" s="365"/>
      <c r="P12" s="365"/>
      <c r="Q12" s="365"/>
      <c r="R12" s="365"/>
      <c r="S12" s="365"/>
      <c r="T12" s="365"/>
      <c r="U12" s="365"/>
      <c r="V12" s="365"/>
      <c r="W12" s="365"/>
      <c r="X12" s="365"/>
      <c r="Y12" s="365"/>
      <c r="Z12" s="365"/>
      <c r="AA12" s="365"/>
      <c r="AB12" s="366"/>
      <c r="AC12" s="366"/>
      <c r="AD12" s="360">
        <v>8</v>
      </c>
      <c r="AE12" s="1143" t="s">
        <v>440</v>
      </c>
      <c r="AF12" s="1133" t="s">
        <v>86</v>
      </c>
      <c r="AG12" s="431" t="s">
        <v>137</v>
      </c>
      <c r="AH12" s="431">
        <v>4.5</v>
      </c>
      <c r="AI12" s="432"/>
      <c r="AJ12" s="432"/>
      <c r="AK12" s="431"/>
      <c r="AL12" s="432"/>
      <c r="AM12" s="432"/>
      <c r="AN12" s="354"/>
      <c r="AO12" s="354"/>
      <c r="AP12" s="592">
        <f>SUM(AH12:AO12)</f>
        <v>4.5</v>
      </c>
    </row>
    <row r="13" spans="1:42" s="349" customFormat="1" ht="8.25" customHeight="1" x14ac:dyDescent="0.2">
      <c r="A13" s="360">
        <v>8</v>
      </c>
      <c r="B13" s="460" t="s">
        <v>221</v>
      </c>
      <c r="C13" s="460" t="s">
        <v>25</v>
      </c>
      <c r="D13" s="431" t="s">
        <v>274</v>
      </c>
      <c r="E13" s="431">
        <v>6</v>
      </c>
      <c r="F13" s="432"/>
      <c r="G13" s="432"/>
      <c r="H13" s="431"/>
      <c r="I13" s="432"/>
      <c r="J13" s="432"/>
      <c r="K13" s="432"/>
      <c r="L13" s="447"/>
      <c r="M13" s="428">
        <f>SUM(D13:L13)</f>
        <v>6</v>
      </c>
      <c r="N13" s="366"/>
      <c r="O13" s="365"/>
      <c r="P13" s="365"/>
      <c r="Q13" s="365"/>
      <c r="R13" s="365"/>
      <c r="S13" s="365"/>
      <c r="T13" s="365"/>
      <c r="U13" s="365"/>
      <c r="V13" s="365"/>
      <c r="W13" s="365"/>
      <c r="X13" s="365"/>
      <c r="Y13" s="365"/>
      <c r="Z13" s="365"/>
      <c r="AA13" s="365"/>
      <c r="AB13" s="366"/>
      <c r="AC13" s="366"/>
      <c r="AD13" s="360">
        <v>9</v>
      </c>
      <c r="AE13" s="1136" t="s">
        <v>456</v>
      </c>
      <c r="AF13" s="1137" t="s">
        <v>60</v>
      </c>
      <c r="AG13" s="431" t="s">
        <v>242</v>
      </c>
      <c r="AH13" s="431">
        <v>4</v>
      </c>
      <c r="AI13" s="432"/>
      <c r="AJ13" s="432"/>
      <c r="AK13" s="431"/>
      <c r="AL13" s="432"/>
      <c r="AM13" s="432"/>
      <c r="AN13" s="354"/>
      <c r="AO13" s="352"/>
      <c r="AP13" s="592">
        <f>SUM(AG13:AO13)</f>
        <v>4</v>
      </c>
    </row>
    <row r="14" spans="1:42" s="349" customFormat="1" ht="8.25" customHeight="1" x14ac:dyDescent="0.2">
      <c r="A14" s="360">
        <v>10</v>
      </c>
      <c r="B14" s="440" t="s">
        <v>452</v>
      </c>
      <c r="C14" s="433" t="s">
        <v>113</v>
      </c>
      <c r="D14" s="431" t="s">
        <v>58</v>
      </c>
      <c r="E14" s="431">
        <v>5</v>
      </c>
      <c r="F14" s="432"/>
      <c r="G14" s="432"/>
      <c r="H14" s="431"/>
      <c r="I14" s="432"/>
      <c r="J14" s="432"/>
      <c r="K14" s="432"/>
      <c r="L14" s="432"/>
      <c r="M14" s="428">
        <f>SUM(E14:L14)</f>
        <v>5</v>
      </c>
      <c r="N14" s="366"/>
      <c r="O14" s="365"/>
      <c r="P14" s="365"/>
      <c r="Q14" s="365"/>
      <c r="R14" s="365"/>
      <c r="S14" s="365"/>
      <c r="T14" s="365"/>
      <c r="U14" s="365"/>
      <c r="V14" s="365"/>
      <c r="W14" s="365"/>
      <c r="X14" s="365"/>
      <c r="Y14" s="365"/>
      <c r="Z14" s="365"/>
      <c r="AA14" s="365"/>
      <c r="AB14" s="366"/>
      <c r="AC14" s="366"/>
      <c r="AD14" s="360">
        <v>9</v>
      </c>
      <c r="AE14" s="460" t="s">
        <v>460</v>
      </c>
      <c r="AF14" s="460" t="s">
        <v>461</v>
      </c>
      <c r="AG14" s="431" t="s">
        <v>274</v>
      </c>
      <c r="AH14" s="431">
        <v>4</v>
      </c>
      <c r="AI14" s="432"/>
      <c r="AJ14" s="432"/>
      <c r="AK14" s="431"/>
      <c r="AL14" s="432"/>
      <c r="AM14" s="432"/>
      <c r="AN14" s="354"/>
      <c r="AO14" s="355"/>
      <c r="AP14" s="592">
        <f>SUM(AG14:AO14)</f>
        <v>4</v>
      </c>
    </row>
    <row r="15" spans="1:42" s="349" customFormat="1" ht="8.25" customHeight="1" x14ac:dyDescent="0.2">
      <c r="A15" s="360">
        <v>11</v>
      </c>
      <c r="B15" s="1130" t="s">
        <v>438</v>
      </c>
      <c r="C15" s="1130" t="s">
        <v>21</v>
      </c>
      <c r="D15" s="431" t="s">
        <v>137</v>
      </c>
      <c r="E15" s="431">
        <v>4</v>
      </c>
      <c r="F15" s="432"/>
      <c r="G15" s="432"/>
      <c r="H15" s="431"/>
      <c r="I15" s="432"/>
      <c r="J15" s="432"/>
      <c r="K15" s="432"/>
      <c r="L15" s="432"/>
      <c r="M15" s="428">
        <f>SUM(E15:L15)</f>
        <v>4</v>
      </c>
      <c r="N15" s="366"/>
      <c r="O15" s="365"/>
      <c r="P15" s="365"/>
      <c r="Q15" s="365"/>
      <c r="R15" s="365"/>
      <c r="S15" s="365"/>
      <c r="T15" s="365"/>
      <c r="U15" s="365"/>
      <c r="V15" s="365"/>
      <c r="W15" s="365"/>
      <c r="X15" s="365"/>
      <c r="Y15" s="365"/>
      <c r="Z15" s="365"/>
      <c r="AA15" s="365"/>
      <c r="AB15" s="366"/>
      <c r="AC15" s="366"/>
      <c r="AD15" s="360">
        <v>9</v>
      </c>
      <c r="AE15" s="460" t="s">
        <v>219</v>
      </c>
      <c r="AF15" s="460" t="s">
        <v>27</v>
      </c>
      <c r="AG15" s="431" t="s">
        <v>274</v>
      </c>
      <c r="AH15" s="431">
        <v>4</v>
      </c>
      <c r="AI15" s="432"/>
      <c r="AJ15" s="432"/>
      <c r="AK15" s="431"/>
      <c r="AL15" s="432"/>
      <c r="AM15" s="432"/>
      <c r="AN15" s="354"/>
      <c r="AO15" s="355"/>
      <c r="AP15" s="592">
        <f>SUM(AG15:AO15)</f>
        <v>4</v>
      </c>
    </row>
    <row r="16" spans="1:42" s="349" customFormat="1" ht="8.25" customHeight="1" x14ac:dyDescent="0.2">
      <c r="A16" s="360">
        <v>12</v>
      </c>
      <c r="B16" s="460" t="s">
        <v>219</v>
      </c>
      <c r="C16" s="460" t="s">
        <v>27</v>
      </c>
      <c r="D16" s="431" t="s">
        <v>274</v>
      </c>
      <c r="E16" s="431">
        <v>3</v>
      </c>
      <c r="F16" s="432"/>
      <c r="G16" s="432"/>
      <c r="H16" s="431"/>
      <c r="I16" s="432"/>
      <c r="J16" s="432"/>
      <c r="K16" s="432"/>
      <c r="L16" s="447"/>
      <c r="M16" s="428">
        <f>SUM(D16:L16)</f>
        <v>3</v>
      </c>
      <c r="N16" s="366"/>
      <c r="O16" s="365"/>
      <c r="P16" s="365"/>
      <c r="Q16" s="365"/>
      <c r="R16" s="365"/>
      <c r="S16" s="365"/>
      <c r="T16" s="365"/>
      <c r="U16" s="365"/>
      <c r="V16" s="365"/>
      <c r="W16" s="365"/>
      <c r="X16" s="365"/>
      <c r="Y16" s="365"/>
      <c r="Z16" s="365"/>
      <c r="AB16" s="366"/>
      <c r="AC16" s="366"/>
      <c r="AD16" s="970"/>
      <c r="AE16" s="405"/>
      <c r="AF16" s="966"/>
      <c r="AG16" s="407"/>
      <c r="AH16" s="407"/>
      <c r="AI16" s="967"/>
      <c r="AJ16" s="967"/>
      <c r="AK16" s="407"/>
      <c r="AL16" s="967"/>
      <c r="AM16" s="967"/>
      <c r="AN16" s="967"/>
      <c r="AO16" s="967"/>
      <c r="AP16" s="968"/>
    </row>
    <row r="17" spans="1:42" s="349" customFormat="1" ht="8.25" customHeight="1" x14ac:dyDescent="0.2">
      <c r="A17" s="360">
        <v>13</v>
      </c>
      <c r="B17" s="1131" t="s">
        <v>383</v>
      </c>
      <c r="C17" s="1131" t="s">
        <v>112</v>
      </c>
      <c r="D17" s="431" t="s">
        <v>137</v>
      </c>
      <c r="E17" s="431">
        <v>2</v>
      </c>
      <c r="F17" s="432"/>
      <c r="G17" s="432"/>
      <c r="H17" s="431"/>
      <c r="I17" s="432"/>
      <c r="J17" s="432"/>
      <c r="K17" s="432"/>
      <c r="L17" s="432"/>
      <c r="M17" s="428">
        <f>SUM(E17:L17)</f>
        <v>2</v>
      </c>
      <c r="N17" s="366"/>
      <c r="O17" s="365"/>
      <c r="P17" s="365"/>
      <c r="Q17" s="365"/>
      <c r="R17" s="365"/>
      <c r="S17" s="365"/>
      <c r="T17" s="365"/>
      <c r="U17" s="365"/>
      <c r="V17" s="365"/>
      <c r="W17" s="365"/>
      <c r="X17" s="365"/>
      <c r="Y17" s="365"/>
      <c r="Z17" s="365"/>
      <c r="AA17" s="365"/>
      <c r="AB17" s="366"/>
      <c r="AC17" s="366"/>
      <c r="AD17" s="970"/>
      <c r="AE17" s="405"/>
      <c r="AF17" s="966"/>
      <c r="AG17" s="407"/>
      <c r="AH17" s="407"/>
      <c r="AI17" s="967"/>
      <c r="AJ17" s="967"/>
      <c r="AK17" s="407"/>
      <c r="AL17" s="967"/>
      <c r="AM17" s="967"/>
      <c r="AN17" s="967"/>
      <c r="AO17" s="967"/>
      <c r="AP17" s="968"/>
    </row>
    <row r="18" spans="1:42" s="349" customFormat="1" ht="8.25" customHeight="1" x14ac:dyDescent="0.2">
      <c r="A18" s="360">
        <v>13</v>
      </c>
      <c r="B18" s="1132" t="s">
        <v>441</v>
      </c>
      <c r="C18" s="1132" t="s">
        <v>86</v>
      </c>
      <c r="D18" s="431" t="s">
        <v>137</v>
      </c>
      <c r="E18" s="431">
        <v>2</v>
      </c>
      <c r="F18" s="432"/>
      <c r="G18" s="432"/>
      <c r="H18" s="431"/>
      <c r="I18" s="432"/>
      <c r="J18" s="432"/>
      <c r="K18" s="432"/>
      <c r="L18" s="432"/>
      <c r="M18" s="428">
        <f>SUM(E18:L18)</f>
        <v>2</v>
      </c>
      <c r="N18" s="366"/>
      <c r="O18" s="365"/>
      <c r="P18" s="365"/>
      <c r="Q18" s="365"/>
      <c r="R18" s="365"/>
      <c r="S18" s="365"/>
      <c r="T18" s="365"/>
      <c r="U18" s="365"/>
      <c r="V18" s="365"/>
      <c r="W18" s="365"/>
      <c r="X18" s="365"/>
      <c r="Y18" s="365"/>
      <c r="Z18" s="365"/>
      <c r="AA18" s="365"/>
      <c r="AB18" s="366"/>
      <c r="AC18" s="366"/>
      <c r="AD18" s="970"/>
      <c r="AE18" s="405"/>
      <c r="AF18" s="966"/>
      <c r="AG18" s="407"/>
      <c r="AH18" s="407"/>
      <c r="AI18" s="967"/>
      <c r="AJ18" s="967"/>
      <c r="AK18" s="407"/>
      <c r="AL18" s="967"/>
      <c r="AM18" s="967"/>
      <c r="AN18" s="967"/>
      <c r="AO18" s="967"/>
      <c r="AP18" s="968"/>
    </row>
    <row r="19" spans="1:42" s="349" customFormat="1" ht="8.25" customHeight="1" x14ac:dyDescent="0.2">
      <c r="A19" s="360">
        <v>13</v>
      </c>
      <c r="B19" s="460" t="s">
        <v>447</v>
      </c>
      <c r="C19" s="460" t="s">
        <v>60</v>
      </c>
      <c r="D19" s="431" t="s">
        <v>58</v>
      </c>
      <c r="E19" s="431">
        <v>2</v>
      </c>
      <c r="F19" s="432"/>
      <c r="G19" s="432"/>
      <c r="H19" s="431"/>
      <c r="I19" s="432"/>
      <c r="J19" s="432"/>
      <c r="K19" s="432"/>
      <c r="L19" s="447"/>
      <c r="M19" s="428">
        <f>SUM(D19:L19)</f>
        <v>2</v>
      </c>
      <c r="N19" s="366"/>
      <c r="O19" s="365"/>
      <c r="P19" s="365"/>
      <c r="Q19" s="365"/>
      <c r="R19" s="365"/>
      <c r="S19" s="365"/>
      <c r="T19" s="365"/>
      <c r="U19" s="365"/>
      <c r="V19" s="365"/>
      <c r="W19" s="365"/>
      <c r="X19" s="365"/>
      <c r="Y19" s="365"/>
      <c r="Z19" s="365"/>
      <c r="AA19" s="365"/>
      <c r="AB19" s="366"/>
      <c r="AC19" s="366"/>
      <c r="AD19" s="970"/>
      <c r="AE19" s="405"/>
      <c r="AF19" s="966"/>
      <c r="AG19" s="407"/>
      <c r="AH19" s="407"/>
      <c r="AI19" s="967"/>
      <c r="AJ19" s="967"/>
      <c r="AK19" s="407"/>
      <c r="AL19" s="967"/>
      <c r="AM19" s="967"/>
      <c r="AN19" s="967"/>
      <c r="AO19" s="967"/>
      <c r="AP19" s="968"/>
    </row>
    <row r="20" spans="1:42" s="349" customFormat="1" ht="8.25" customHeight="1" x14ac:dyDescent="0.2">
      <c r="A20" s="360">
        <v>16</v>
      </c>
      <c r="B20" s="1135" t="s">
        <v>446</v>
      </c>
      <c r="C20" s="1135" t="s">
        <v>54</v>
      </c>
      <c r="D20" s="431" t="s">
        <v>58</v>
      </c>
      <c r="E20" s="431">
        <v>1</v>
      </c>
      <c r="F20" s="432"/>
      <c r="G20" s="432"/>
      <c r="H20" s="431"/>
      <c r="I20" s="432"/>
      <c r="J20" s="432"/>
      <c r="K20" s="432"/>
      <c r="L20" s="443"/>
      <c r="M20" s="428">
        <f>SUM(E20:L20)</f>
        <v>1</v>
      </c>
      <c r="N20" s="366"/>
      <c r="O20" s="365"/>
      <c r="P20" s="365"/>
      <c r="Q20" s="365"/>
      <c r="R20" s="365"/>
      <c r="S20" s="365"/>
      <c r="T20" s="365"/>
      <c r="U20" s="365"/>
      <c r="V20" s="365"/>
      <c r="W20" s="365"/>
      <c r="X20" s="365"/>
      <c r="Y20" s="365"/>
      <c r="Z20" s="365"/>
      <c r="AA20" s="365"/>
      <c r="AB20" s="366"/>
      <c r="AC20" s="366"/>
      <c r="AD20" s="970"/>
      <c r="AE20" s="405"/>
      <c r="AF20" s="966"/>
      <c r="AG20" s="407"/>
      <c r="AH20" s="407"/>
      <c r="AI20" s="967"/>
      <c r="AJ20" s="967"/>
      <c r="AK20" s="407"/>
      <c r="AL20" s="967"/>
      <c r="AM20" s="967"/>
      <c r="AN20" s="967"/>
      <c r="AO20" s="967"/>
      <c r="AP20" s="968"/>
    </row>
    <row r="21" spans="1:42" s="349" customFormat="1" ht="8.25" customHeight="1" x14ac:dyDescent="0.2">
      <c r="A21" s="366"/>
      <c r="B21" s="367"/>
      <c r="C21" s="367"/>
      <c r="D21" s="366"/>
      <c r="E21" s="366"/>
      <c r="F21" s="366"/>
      <c r="G21" s="366"/>
      <c r="H21" s="366"/>
      <c r="I21" s="366"/>
      <c r="J21" s="366"/>
      <c r="K21" s="366"/>
      <c r="L21" s="366"/>
      <c r="M21" s="366"/>
      <c r="N21" s="366"/>
      <c r="O21" s="365"/>
      <c r="P21" s="365"/>
      <c r="Q21" s="365"/>
      <c r="R21" s="365"/>
      <c r="S21" s="365"/>
      <c r="T21" s="365"/>
      <c r="U21" s="365"/>
      <c r="V21" s="365"/>
      <c r="W21" s="365"/>
      <c r="X21" s="365"/>
      <c r="Y21" s="365"/>
      <c r="Z21" s="365"/>
      <c r="AA21" s="365"/>
      <c r="AB21" s="366"/>
      <c r="AC21" s="366"/>
      <c r="AD21" s="970"/>
      <c r="AE21" s="405"/>
      <c r="AF21" s="966"/>
      <c r="AG21" s="407"/>
      <c r="AH21" s="407"/>
      <c r="AI21" s="967"/>
      <c r="AJ21" s="967"/>
      <c r="AK21" s="407"/>
      <c r="AL21" s="967"/>
      <c r="AM21" s="967"/>
      <c r="AN21" s="967"/>
      <c r="AO21" s="967"/>
      <c r="AP21" s="968"/>
    </row>
    <row r="22" spans="1:42" s="349" customFormat="1" ht="8.25" customHeight="1" x14ac:dyDescent="0.2">
      <c r="A22" s="366"/>
      <c r="B22" s="367"/>
      <c r="C22" s="367"/>
      <c r="D22" s="366"/>
      <c r="E22" s="366"/>
      <c r="F22" s="366"/>
      <c r="G22" s="366"/>
      <c r="H22" s="366"/>
      <c r="I22" s="366"/>
      <c r="J22" s="366"/>
      <c r="K22" s="366"/>
      <c r="L22" s="366"/>
      <c r="M22" s="366"/>
      <c r="N22" s="366"/>
      <c r="O22" s="365"/>
      <c r="P22" s="365"/>
      <c r="Q22" s="365"/>
      <c r="R22" s="365"/>
      <c r="S22" s="365"/>
      <c r="T22" s="365"/>
      <c r="U22" s="365"/>
      <c r="V22" s="365"/>
      <c r="W22" s="365"/>
      <c r="X22" s="365"/>
      <c r="Y22" s="365"/>
      <c r="Z22" s="365"/>
      <c r="AA22" s="365"/>
      <c r="AB22" s="366"/>
      <c r="AC22" s="366"/>
      <c r="AD22" s="970"/>
      <c r="AE22" s="405"/>
      <c r="AF22" s="966"/>
      <c r="AG22" s="407"/>
      <c r="AH22" s="407"/>
      <c r="AI22" s="967"/>
      <c r="AJ22" s="967"/>
      <c r="AK22" s="407"/>
      <c r="AL22" s="967"/>
      <c r="AM22" s="967"/>
      <c r="AN22" s="967"/>
      <c r="AO22" s="967"/>
      <c r="AP22" s="968"/>
    </row>
    <row r="23" spans="1:42" s="349" customFormat="1" ht="8.25" customHeight="1" x14ac:dyDescent="0.2">
      <c r="A23" s="366"/>
      <c r="B23" s="367"/>
      <c r="C23" s="367"/>
      <c r="D23" s="366"/>
      <c r="E23" s="366"/>
      <c r="F23" s="366"/>
      <c r="G23" s="366"/>
      <c r="H23" s="366"/>
      <c r="I23" s="366"/>
      <c r="J23" s="366"/>
      <c r="K23" s="366"/>
      <c r="L23" s="366"/>
      <c r="M23" s="366"/>
      <c r="N23" s="366"/>
      <c r="O23" s="365"/>
      <c r="P23" s="365"/>
      <c r="Q23" s="365"/>
      <c r="R23" s="365"/>
      <c r="S23" s="365"/>
      <c r="T23" s="365"/>
      <c r="U23" s="365"/>
      <c r="V23" s="365"/>
      <c r="W23" s="365"/>
      <c r="X23" s="365"/>
      <c r="Y23" s="365"/>
      <c r="Z23" s="365"/>
      <c r="AA23" s="365"/>
      <c r="AB23" s="366"/>
      <c r="AC23" s="366"/>
      <c r="AD23" s="970"/>
      <c r="AE23" s="405"/>
      <c r="AF23" s="966"/>
      <c r="AG23" s="407"/>
      <c r="AH23" s="407"/>
      <c r="AI23" s="967"/>
      <c r="AJ23" s="967"/>
      <c r="AK23" s="407"/>
      <c r="AL23" s="967"/>
      <c r="AM23" s="967"/>
      <c r="AN23" s="967"/>
      <c r="AO23" s="967"/>
      <c r="AP23" s="968"/>
    </row>
    <row r="24" spans="1:42" s="349" customFormat="1" ht="8.25" customHeight="1" x14ac:dyDescent="0.2">
      <c r="A24" s="366"/>
      <c r="B24" s="367"/>
      <c r="C24" s="367"/>
      <c r="D24" s="366"/>
      <c r="E24" s="366"/>
      <c r="F24" s="366"/>
      <c r="G24" s="366"/>
      <c r="H24" s="366"/>
      <c r="I24" s="366"/>
      <c r="J24" s="366"/>
      <c r="K24" s="366"/>
      <c r="L24" s="366"/>
      <c r="M24" s="366"/>
      <c r="N24" s="366"/>
      <c r="O24" s="365"/>
      <c r="P24" s="365"/>
      <c r="Q24" s="365"/>
      <c r="R24" s="365"/>
      <c r="S24" s="365"/>
      <c r="T24" s="365"/>
      <c r="U24" s="365"/>
      <c r="V24" s="365"/>
      <c r="W24" s="365"/>
      <c r="X24" s="365"/>
      <c r="Y24" s="365"/>
      <c r="Z24" s="365"/>
      <c r="AA24" s="365"/>
      <c r="AB24" s="366"/>
      <c r="AC24" s="366"/>
      <c r="AD24" s="970"/>
      <c r="AE24" s="405"/>
      <c r="AF24" s="966"/>
      <c r="AG24" s="407"/>
      <c r="AH24" s="407"/>
      <c r="AI24" s="967"/>
      <c r="AJ24" s="967"/>
      <c r="AK24" s="407"/>
      <c r="AL24" s="967"/>
      <c r="AM24" s="967"/>
      <c r="AN24" s="967"/>
      <c r="AO24" s="967"/>
      <c r="AP24" s="968"/>
    </row>
    <row r="25" spans="1:42" s="349" customFormat="1" ht="8.25" customHeight="1" x14ac:dyDescent="0.2">
      <c r="A25" s="366"/>
      <c r="B25" s="367"/>
      <c r="C25" s="367"/>
      <c r="D25" s="366"/>
      <c r="E25" s="366"/>
      <c r="F25" s="366"/>
      <c r="G25" s="366"/>
      <c r="H25" s="366"/>
      <c r="I25" s="366"/>
      <c r="J25" s="366"/>
      <c r="K25" s="366"/>
      <c r="L25" s="366"/>
      <c r="M25" s="366"/>
      <c r="N25" s="366"/>
      <c r="O25" s="365"/>
      <c r="P25" s="365"/>
      <c r="Q25" s="365"/>
      <c r="R25" s="365"/>
      <c r="S25" s="365"/>
      <c r="T25" s="365"/>
      <c r="U25" s="365"/>
      <c r="V25" s="365"/>
      <c r="W25" s="365"/>
      <c r="X25" s="365"/>
      <c r="Y25" s="365"/>
      <c r="Z25" s="365"/>
      <c r="AA25" s="365"/>
      <c r="AB25" s="366"/>
      <c r="AC25" s="366"/>
      <c r="AD25" s="970"/>
      <c r="AE25" s="405"/>
      <c r="AF25" s="966"/>
      <c r="AG25" s="407"/>
      <c r="AH25" s="407"/>
      <c r="AI25" s="967"/>
      <c r="AJ25" s="967"/>
      <c r="AK25" s="407"/>
      <c r="AL25" s="967"/>
      <c r="AM25" s="967"/>
      <c r="AN25" s="967"/>
      <c r="AO25" s="967"/>
      <c r="AP25" s="968"/>
    </row>
    <row r="26" spans="1:42" s="349" customFormat="1" ht="8.25" customHeight="1" x14ac:dyDescent="0.2">
      <c r="A26" s="366"/>
      <c r="B26" s="367"/>
      <c r="C26" s="367"/>
      <c r="D26" s="366"/>
      <c r="E26" s="366"/>
      <c r="F26" s="366"/>
      <c r="G26" s="366"/>
      <c r="H26" s="366"/>
      <c r="I26" s="366"/>
      <c r="J26" s="366"/>
      <c r="K26" s="366"/>
      <c r="L26" s="366"/>
      <c r="M26" s="366"/>
      <c r="N26" s="366"/>
      <c r="O26" s="365"/>
      <c r="P26" s="365"/>
      <c r="Q26" s="365"/>
      <c r="R26" s="365"/>
      <c r="S26" s="365"/>
      <c r="T26" s="365"/>
      <c r="U26" s="365"/>
      <c r="V26" s="365"/>
      <c r="W26" s="365"/>
      <c r="X26" s="365"/>
      <c r="Y26" s="365"/>
      <c r="Z26" s="365"/>
      <c r="AA26" s="365"/>
      <c r="AB26" s="366"/>
      <c r="AC26" s="366"/>
      <c r="AD26" s="970"/>
      <c r="AE26" s="405"/>
      <c r="AF26" s="966"/>
      <c r="AG26" s="407"/>
      <c r="AH26" s="407"/>
      <c r="AI26" s="967"/>
      <c r="AJ26" s="967"/>
      <c r="AK26" s="407"/>
      <c r="AL26" s="967"/>
      <c r="AM26" s="967"/>
      <c r="AN26" s="967"/>
      <c r="AO26" s="967"/>
      <c r="AP26" s="968"/>
    </row>
    <row r="27" spans="1:42" s="349" customFormat="1" ht="8.25" customHeight="1" x14ac:dyDescent="0.2">
      <c r="A27" s="366"/>
      <c r="B27" s="367"/>
      <c r="C27" s="367"/>
      <c r="D27" s="366"/>
      <c r="E27" s="366"/>
      <c r="F27" s="366"/>
      <c r="G27" s="366"/>
      <c r="H27" s="366"/>
      <c r="I27" s="366"/>
      <c r="J27" s="366"/>
      <c r="K27" s="366"/>
      <c r="L27" s="366"/>
      <c r="M27" s="366"/>
      <c r="N27" s="366"/>
      <c r="O27" s="365"/>
      <c r="P27" s="365"/>
      <c r="Q27" s="365"/>
      <c r="R27" s="365"/>
      <c r="S27" s="365"/>
      <c r="T27" s="365"/>
      <c r="U27" s="365"/>
      <c r="V27" s="365"/>
      <c r="W27" s="365"/>
      <c r="X27" s="365"/>
      <c r="Y27" s="365"/>
      <c r="Z27" s="365"/>
      <c r="AA27" s="365"/>
      <c r="AB27" s="366"/>
      <c r="AC27" s="366"/>
      <c r="AD27" s="970"/>
      <c r="AE27" s="405"/>
      <c r="AF27" s="966"/>
      <c r="AG27" s="407"/>
      <c r="AH27" s="407"/>
      <c r="AI27" s="967"/>
      <c r="AJ27" s="967"/>
      <c r="AK27" s="407"/>
      <c r="AL27" s="967"/>
      <c r="AM27" s="967"/>
      <c r="AN27" s="967"/>
      <c r="AO27" s="967"/>
      <c r="AP27" s="968"/>
    </row>
    <row r="28" spans="1:42" s="349" customFormat="1" ht="8.25" customHeight="1" x14ac:dyDescent="0.2">
      <c r="A28" s="366"/>
      <c r="B28" s="367"/>
      <c r="C28" s="367"/>
      <c r="D28" s="366"/>
      <c r="E28" s="366"/>
      <c r="F28" s="366"/>
      <c r="G28" s="366"/>
      <c r="H28" s="366"/>
      <c r="I28" s="366"/>
      <c r="J28" s="366"/>
      <c r="K28" s="366"/>
      <c r="L28" s="366"/>
      <c r="M28" s="366"/>
      <c r="N28" s="366"/>
      <c r="O28" s="365"/>
      <c r="P28" s="365"/>
      <c r="Q28" s="365"/>
      <c r="R28" s="365"/>
      <c r="S28" s="365"/>
      <c r="T28" s="365"/>
      <c r="U28" s="365"/>
      <c r="V28" s="365"/>
      <c r="W28" s="365"/>
      <c r="X28" s="365"/>
      <c r="Y28" s="365"/>
      <c r="Z28" s="365"/>
      <c r="AA28" s="365"/>
      <c r="AB28" s="366"/>
      <c r="AC28" s="366"/>
      <c r="AD28" s="970"/>
      <c r="AE28" s="405"/>
      <c r="AF28" s="966"/>
      <c r="AG28" s="407"/>
      <c r="AH28" s="407"/>
      <c r="AI28" s="967"/>
      <c r="AJ28" s="967"/>
      <c r="AK28" s="407"/>
      <c r="AL28" s="967"/>
      <c r="AM28" s="967"/>
      <c r="AN28" s="967"/>
      <c r="AO28" s="967"/>
      <c r="AP28" s="968"/>
    </row>
    <row r="29" spans="1:42" s="349" customFormat="1" ht="8.25" customHeight="1" x14ac:dyDescent="0.2">
      <c r="A29" s="366"/>
      <c r="B29" s="367"/>
      <c r="C29" s="367"/>
      <c r="D29" s="366"/>
      <c r="E29" s="366"/>
      <c r="F29" s="366"/>
      <c r="G29" s="366"/>
      <c r="H29" s="366"/>
      <c r="I29" s="366"/>
      <c r="J29" s="366"/>
      <c r="K29" s="366"/>
      <c r="L29" s="366"/>
      <c r="M29" s="366"/>
      <c r="N29" s="366"/>
      <c r="O29" s="365"/>
      <c r="P29" s="365"/>
      <c r="Q29" s="365"/>
      <c r="R29" s="365"/>
      <c r="S29" s="365"/>
      <c r="T29" s="365"/>
      <c r="U29" s="365"/>
      <c r="V29" s="365"/>
      <c r="W29" s="365"/>
      <c r="X29" s="365"/>
      <c r="Y29" s="365"/>
      <c r="Z29" s="365"/>
      <c r="AA29" s="365"/>
      <c r="AB29" s="366"/>
      <c r="AC29" s="366"/>
      <c r="AD29" s="970"/>
      <c r="AE29" s="405"/>
      <c r="AF29" s="966"/>
      <c r="AG29" s="407"/>
      <c r="AH29" s="407"/>
      <c r="AI29" s="967"/>
      <c r="AJ29" s="967"/>
      <c r="AK29" s="407"/>
      <c r="AL29" s="967"/>
      <c r="AM29" s="967"/>
      <c r="AN29" s="967"/>
      <c r="AO29" s="967"/>
      <c r="AP29" s="968"/>
    </row>
    <row r="30" spans="1:42" s="349" customFormat="1" ht="8.25" customHeight="1" x14ac:dyDescent="0.2">
      <c r="A30" s="366"/>
      <c r="B30" s="367"/>
      <c r="C30" s="367"/>
      <c r="D30" s="366"/>
      <c r="E30" s="366"/>
      <c r="F30" s="366"/>
      <c r="G30" s="366"/>
      <c r="H30" s="366"/>
      <c r="I30" s="366"/>
      <c r="J30" s="366"/>
      <c r="K30" s="366"/>
      <c r="L30" s="366"/>
      <c r="M30" s="366"/>
      <c r="N30" s="366"/>
      <c r="O30" s="365"/>
      <c r="P30" s="365"/>
      <c r="Q30" s="365"/>
      <c r="R30" s="365"/>
      <c r="S30" s="365"/>
      <c r="T30" s="365"/>
      <c r="U30" s="365"/>
      <c r="V30" s="365"/>
      <c r="W30" s="365"/>
      <c r="X30" s="365"/>
      <c r="Y30" s="365"/>
      <c r="Z30" s="365"/>
      <c r="AA30" s="365"/>
      <c r="AB30" s="366"/>
      <c r="AC30" s="366"/>
      <c r="AD30" s="970"/>
      <c r="AE30" s="405"/>
      <c r="AF30" s="966"/>
      <c r="AG30" s="407"/>
      <c r="AH30" s="407"/>
      <c r="AI30" s="967"/>
      <c r="AJ30" s="967"/>
      <c r="AK30" s="407"/>
      <c r="AL30" s="967"/>
      <c r="AM30" s="967"/>
      <c r="AN30" s="967"/>
      <c r="AO30" s="967"/>
      <c r="AP30" s="968"/>
    </row>
    <row r="31" spans="1:42" s="349" customFormat="1" ht="8.25" customHeight="1" x14ac:dyDescent="0.2">
      <c r="A31" s="366"/>
      <c r="B31" s="367"/>
      <c r="C31" s="367"/>
      <c r="D31" s="366"/>
      <c r="E31" s="366"/>
      <c r="F31" s="366"/>
      <c r="G31" s="366"/>
      <c r="H31" s="366"/>
      <c r="I31" s="366"/>
      <c r="J31" s="366"/>
      <c r="K31" s="366"/>
      <c r="L31" s="366"/>
      <c r="M31" s="366"/>
      <c r="N31" s="366"/>
      <c r="O31" s="365"/>
      <c r="P31" s="365"/>
      <c r="Q31" s="365"/>
      <c r="R31" s="365"/>
      <c r="S31" s="365"/>
      <c r="T31" s="365"/>
      <c r="U31" s="365"/>
      <c r="V31" s="365"/>
      <c r="W31" s="365"/>
      <c r="X31" s="365"/>
      <c r="Y31" s="365"/>
      <c r="Z31" s="365"/>
      <c r="AA31" s="365"/>
      <c r="AB31" s="366"/>
      <c r="AC31" s="366"/>
      <c r="AD31" s="970"/>
      <c r="AE31" s="405"/>
      <c r="AF31" s="966"/>
      <c r="AG31" s="407"/>
      <c r="AH31" s="407"/>
      <c r="AI31" s="967"/>
      <c r="AJ31" s="967"/>
      <c r="AK31" s="407"/>
      <c r="AL31" s="967"/>
      <c r="AM31" s="967"/>
      <c r="AN31" s="967"/>
      <c r="AO31" s="967"/>
      <c r="AP31" s="968"/>
    </row>
    <row r="32" spans="1:42" s="349" customFormat="1" ht="8.25" customHeight="1" x14ac:dyDescent="0.2">
      <c r="A32" s="366"/>
      <c r="B32" s="367"/>
      <c r="C32" s="367"/>
      <c r="D32" s="366"/>
      <c r="E32" s="366"/>
      <c r="F32" s="366"/>
      <c r="G32" s="366"/>
      <c r="H32" s="366"/>
      <c r="I32" s="366"/>
      <c r="J32" s="366"/>
      <c r="K32" s="366"/>
      <c r="L32" s="366"/>
      <c r="M32" s="366"/>
      <c r="N32" s="366"/>
      <c r="O32" s="365"/>
      <c r="P32" s="365"/>
      <c r="Q32" s="365"/>
      <c r="R32" s="365"/>
      <c r="S32" s="365"/>
      <c r="T32" s="365"/>
      <c r="U32" s="365"/>
      <c r="V32" s="365"/>
      <c r="W32" s="365"/>
      <c r="X32" s="365"/>
      <c r="Y32" s="365"/>
      <c r="Z32" s="365"/>
      <c r="AA32" s="365"/>
      <c r="AB32" s="366"/>
      <c r="AC32" s="366"/>
      <c r="AD32" s="970"/>
      <c r="AE32" s="405"/>
      <c r="AF32" s="966"/>
      <c r="AG32" s="407"/>
      <c r="AH32" s="407"/>
      <c r="AI32" s="967"/>
      <c r="AJ32" s="967"/>
      <c r="AK32" s="407"/>
      <c r="AL32" s="967"/>
      <c r="AM32" s="967"/>
      <c r="AN32" s="967"/>
      <c r="AO32" s="967"/>
      <c r="AP32" s="968"/>
    </row>
    <row r="33" spans="1:42" s="349" customFormat="1" ht="8.25" customHeight="1" x14ac:dyDescent="0.2">
      <c r="A33" s="366"/>
      <c r="B33" s="367"/>
      <c r="C33" s="367"/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5"/>
      <c r="P33" s="365"/>
      <c r="Q33" s="365"/>
      <c r="R33" s="365"/>
      <c r="S33" s="365"/>
      <c r="T33" s="365"/>
      <c r="U33" s="365"/>
      <c r="V33" s="365"/>
      <c r="W33" s="365"/>
      <c r="X33" s="365"/>
      <c r="Y33" s="365"/>
      <c r="Z33" s="365"/>
      <c r="AA33" s="365"/>
      <c r="AB33" s="366"/>
      <c r="AC33" s="366"/>
      <c r="AD33" s="970"/>
      <c r="AE33" s="405"/>
      <c r="AF33" s="966"/>
      <c r="AG33" s="407"/>
      <c r="AH33" s="407"/>
      <c r="AI33" s="967"/>
      <c r="AJ33" s="967"/>
      <c r="AK33" s="407"/>
      <c r="AL33" s="967"/>
      <c r="AM33" s="967"/>
      <c r="AN33" s="967"/>
      <c r="AO33" s="967"/>
      <c r="AP33" s="968"/>
    </row>
    <row r="34" spans="1:42" s="349" customFormat="1" ht="8.25" customHeight="1" x14ac:dyDescent="0.2">
      <c r="A34" s="366"/>
      <c r="B34" s="367"/>
      <c r="C34" s="367"/>
      <c r="D34" s="366"/>
      <c r="E34" s="366"/>
      <c r="F34" s="366"/>
      <c r="G34" s="366"/>
      <c r="H34" s="366"/>
      <c r="I34" s="366"/>
      <c r="J34" s="366"/>
      <c r="K34" s="366"/>
      <c r="L34" s="366"/>
      <c r="M34" s="366"/>
      <c r="N34" s="366"/>
      <c r="O34" s="365"/>
      <c r="P34" s="365"/>
      <c r="Q34" s="365"/>
      <c r="R34" s="365"/>
      <c r="S34" s="365"/>
      <c r="T34" s="365"/>
      <c r="U34" s="365"/>
      <c r="V34" s="365"/>
      <c r="W34" s="365"/>
      <c r="X34" s="365"/>
      <c r="Y34" s="365"/>
      <c r="Z34" s="365"/>
      <c r="AA34" s="365"/>
      <c r="AB34" s="366"/>
      <c r="AC34" s="366"/>
      <c r="AD34" s="970"/>
      <c r="AE34" s="405"/>
      <c r="AF34" s="966"/>
      <c r="AG34" s="407"/>
      <c r="AH34" s="407"/>
      <c r="AI34" s="967"/>
      <c r="AJ34" s="967"/>
      <c r="AK34" s="407"/>
      <c r="AL34" s="967"/>
      <c r="AM34" s="967"/>
      <c r="AN34" s="967"/>
      <c r="AO34" s="967"/>
      <c r="AP34" s="968"/>
    </row>
    <row r="35" spans="1:42" s="349" customFormat="1" ht="8.25" customHeight="1" x14ac:dyDescent="0.2">
      <c r="A35" s="366"/>
      <c r="B35" s="367"/>
      <c r="C35" s="367"/>
      <c r="D35" s="366"/>
      <c r="E35" s="366"/>
      <c r="F35" s="366"/>
      <c r="G35" s="366"/>
      <c r="H35" s="366"/>
      <c r="I35" s="366"/>
      <c r="J35" s="366"/>
      <c r="K35" s="366"/>
      <c r="L35" s="366"/>
      <c r="M35" s="366"/>
      <c r="N35" s="366"/>
      <c r="O35" s="365"/>
      <c r="P35" s="365"/>
      <c r="Q35" s="365"/>
      <c r="R35" s="365"/>
      <c r="S35" s="365"/>
      <c r="T35" s="365"/>
      <c r="U35" s="365"/>
      <c r="V35" s="365"/>
      <c r="W35" s="365"/>
      <c r="X35" s="365"/>
      <c r="Y35" s="365"/>
      <c r="Z35" s="365"/>
      <c r="AA35" s="365"/>
      <c r="AB35" s="366"/>
      <c r="AC35" s="366"/>
      <c r="AD35" s="970"/>
      <c r="AE35" s="405"/>
      <c r="AF35" s="966"/>
      <c r="AG35" s="407"/>
      <c r="AH35" s="407"/>
      <c r="AI35" s="967"/>
      <c r="AJ35" s="967"/>
      <c r="AK35" s="407"/>
      <c r="AL35" s="967"/>
      <c r="AM35" s="967"/>
      <c r="AN35" s="967"/>
      <c r="AO35" s="967"/>
      <c r="AP35" s="968"/>
    </row>
    <row r="36" spans="1:42" s="349" customFormat="1" ht="8.25" customHeight="1" x14ac:dyDescent="0.2">
      <c r="A36" s="366"/>
      <c r="B36" s="367"/>
      <c r="C36" s="367"/>
      <c r="D36" s="366"/>
      <c r="E36" s="366"/>
      <c r="F36" s="366"/>
      <c r="G36" s="366"/>
      <c r="H36" s="366"/>
      <c r="I36" s="366"/>
      <c r="J36" s="366"/>
      <c r="K36" s="366"/>
      <c r="L36" s="366"/>
      <c r="M36" s="366"/>
      <c r="N36" s="366"/>
      <c r="O36" s="365"/>
      <c r="P36" s="365"/>
      <c r="Q36" s="365"/>
      <c r="R36" s="365"/>
      <c r="S36" s="365"/>
      <c r="T36" s="365"/>
      <c r="U36" s="365"/>
      <c r="V36" s="365"/>
      <c r="W36" s="365"/>
      <c r="X36" s="365"/>
      <c r="Y36" s="365"/>
      <c r="Z36" s="365"/>
      <c r="AA36" s="365"/>
      <c r="AB36" s="366"/>
      <c r="AC36" s="366"/>
      <c r="AD36" s="970"/>
      <c r="AE36" s="405"/>
      <c r="AF36" s="966"/>
      <c r="AG36" s="407"/>
      <c r="AH36" s="407"/>
      <c r="AI36" s="967"/>
      <c r="AJ36" s="967"/>
      <c r="AK36" s="407"/>
      <c r="AL36" s="967"/>
      <c r="AM36" s="967"/>
      <c r="AN36" s="967"/>
      <c r="AO36" s="967"/>
      <c r="AP36" s="968"/>
    </row>
    <row r="37" spans="1:42" s="349" customFormat="1" ht="8.25" customHeight="1" x14ac:dyDescent="0.2">
      <c r="A37" s="366"/>
      <c r="B37" s="367"/>
      <c r="C37" s="367"/>
      <c r="D37" s="366"/>
      <c r="E37" s="366"/>
      <c r="F37" s="366"/>
      <c r="G37" s="366"/>
      <c r="H37" s="366"/>
      <c r="I37" s="366"/>
      <c r="J37" s="366"/>
      <c r="K37" s="366"/>
      <c r="L37" s="366"/>
      <c r="M37" s="366"/>
      <c r="N37" s="366"/>
      <c r="O37" s="365"/>
      <c r="P37" s="365"/>
      <c r="Q37" s="365"/>
      <c r="R37" s="365"/>
      <c r="S37" s="365"/>
      <c r="T37" s="365"/>
      <c r="U37" s="365"/>
      <c r="V37" s="365"/>
      <c r="W37" s="365"/>
      <c r="X37" s="365"/>
      <c r="Y37" s="365"/>
      <c r="Z37" s="365"/>
      <c r="AA37" s="365"/>
      <c r="AB37" s="366"/>
      <c r="AC37" s="366"/>
      <c r="AD37" s="970"/>
      <c r="AE37" s="405"/>
      <c r="AF37" s="966"/>
      <c r="AG37" s="407"/>
      <c r="AH37" s="407"/>
      <c r="AI37" s="967"/>
      <c r="AJ37" s="967"/>
      <c r="AK37" s="407"/>
      <c r="AL37" s="967"/>
      <c r="AM37" s="967"/>
      <c r="AN37" s="967"/>
      <c r="AO37" s="967"/>
      <c r="AP37" s="968"/>
    </row>
    <row r="38" spans="1:42" s="349" customFormat="1" ht="8.25" customHeight="1" x14ac:dyDescent="0.2">
      <c r="A38" s="366"/>
      <c r="B38" s="367"/>
      <c r="C38" s="367"/>
      <c r="D38" s="366"/>
      <c r="E38" s="366"/>
      <c r="F38" s="366"/>
      <c r="G38" s="366"/>
      <c r="H38" s="366"/>
      <c r="I38" s="366"/>
      <c r="J38" s="366"/>
      <c r="K38" s="366"/>
      <c r="L38" s="366"/>
      <c r="M38" s="366"/>
      <c r="N38" s="366"/>
      <c r="O38" s="365"/>
      <c r="P38" s="365"/>
      <c r="Q38" s="365"/>
      <c r="R38" s="365"/>
      <c r="S38" s="365"/>
      <c r="T38" s="365"/>
      <c r="U38" s="365"/>
      <c r="V38" s="365"/>
      <c r="W38" s="365"/>
      <c r="X38" s="365"/>
      <c r="Y38" s="365"/>
      <c r="Z38" s="365"/>
      <c r="AA38" s="365"/>
      <c r="AB38" s="366"/>
      <c r="AC38" s="366"/>
      <c r="AD38" s="970"/>
      <c r="AE38" s="405"/>
      <c r="AF38" s="966"/>
      <c r="AG38" s="407"/>
      <c r="AH38" s="407"/>
      <c r="AI38" s="967"/>
      <c r="AJ38" s="967"/>
      <c r="AK38" s="407"/>
      <c r="AL38" s="967"/>
      <c r="AM38" s="967"/>
      <c r="AN38" s="967"/>
      <c r="AO38" s="967"/>
      <c r="AP38" s="968"/>
    </row>
    <row r="39" spans="1:42" s="349" customFormat="1" ht="8.25" customHeight="1" x14ac:dyDescent="0.2">
      <c r="A39" s="366"/>
      <c r="B39" s="367"/>
      <c r="C39" s="367"/>
      <c r="D39" s="366"/>
      <c r="E39" s="366"/>
      <c r="F39" s="366"/>
      <c r="G39" s="366"/>
      <c r="H39" s="366"/>
      <c r="I39" s="366"/>
      <c r="J39" s="366"/>
      <c r="K39" s="366"/>
      <c r="L39" s="366"/>
      <c r="M39" s="366"/>
      <c r="N39" s="366"/>
      <c r="O39" s="365"/>
      <c r="P39" s="365"/>
      <c r="Q39" s="365"/>
      <c r="R39" s="365"/>
      <c r="S39" s="365"/>
      <c r="T39" s="365"/>
      <c r="U39" s="365"/>
      <c r="V39" s="365"/>
      <c r="W39" s="365"/>
      <c r="X39" s="365"/>
      <c r="Y39" s="365"/>
      <c r="Z39" s="365"/>
      <c r="AA39" s="365"/>
      <c r="AB39" s="366"/>
      <c r="AC39" s="366"/>
      <c r="AD39" s="970"/>
      <c r="AE39" s="405"/>
      <c r="AF39" s="966"/>
      <c r="AG39" s="407"/>
      <c r="AH39" s="407"/>
      <c r="AI39" s="967"/>
      <c r="AJ39" s="967"/>
      <c r="AK39" s="407"/>
      <c r="AL39" s="967"/>
      <c r="AM39" s="967"/>
      <c r="AN39" s="967"/>
      <c r="AO39" s="967"/>
      <c r="AP39" s="968"/>
    </row>
    <row r="40" spans="1:42" s="349" customFormat="1" ht="8.25" customHeight="1" x14ac:dyDescent="0.2">
      <c r="A40" s="366"/>
      <c r="B40" s="367"/>
      <c r="C40" s="367"/>
      <c r="D40" s="366"/>
      <c r="E40" s="366"/>
      <c r="F40" s="366"/>
      <c r="G40" s="366"/>
      <c r="H40" s="366"/>
      <c r="I40" s="366"/>
      <c r="J40" s="366"/>
      <c r="K40" s="366"/>
      <c r="L40" s="366"/>
      <c r="M40" s="366"/>
      <c r="N40" s="366"/>
      <c r="O40" s="365"/>
      <c r="P40" s="365"/>
      <c r="Q40" s="365"/>
      <c r="R40" s="365"/>
      <c r="S40" s="365"/>
      <c r="T40" s="365"/>
      <c r="U40" s="365"/>
      <c r="V40" s="365"/>
      <c r="W40" s="365"/>
      <c r="X40" s="365"/>
      <c r="Y40" s="365"/>
      <c r="Z40" s="365"/>
      <c r="AA40" s="365"/>
      <c r="AB40" s="366"/>
      <c r="AC40" s="366"/>
      <c r="AD40" s="970"/>
      <c r="AE40" s="405"/>
      <c r="AF40" s="966"/>
      <c r="AG40" s="407"/>
      <c r="AH40" s="407"/>
      <c r="AI40" s="967"/>
      <c r="AJ40" s="967"/>
      <c r="AK40" s="407"/>
      <c r="AL40" s="967"/>
      <c r="AM40" s="967"/>
      <c r="AN40" s="967"/>
      <c r="AO40" s="967"/>
      <c r="AP40" s="968"/>
    </row>
    <row r="41" spans="1:42" s="349" customFormat="1" ht="8.25" customHeight="1" x14ac:dyDescent="0.2">
      <c r="A41" s="366"/>
      <c r="B41" s="367"/>
      <c r="C41" s="367"/>
      <c r="D41" s="366"/>
      <c r="E41" s="366"/>
      <c r="F41" s="366"/>
      <c r="G41" s="366"/>
      <c r="H41" s="366"/>
      <c r="I41" s="366"/>
      <c r="J41" s="366"/>
      <c r="K41" s="366"/>
      <c r="L41" s="366"/>
      <c r="M41" s="366"/>
      <c r="N41" s="366"/>
      <c r="O41" s="365"/>
      <c r="P41" s="365"/>
      <c r="Q41" s="365"/>
      <c r="R41" s="365"/>
      <c r="S41" s="365"/>
      <c r="T41" s="365"/>
      <c r="U41" s="365"/>
      <c r="V41" s="365"/>
      <c r="W41" s="365"/>
      <c r="X41" s="365"/>
      <c r="Y41" s="365"/>
      <c r="Z41" s="365"/>
      <c r="AA41" s="365"/>
      <c r="AB41" s="366"/>
      <c r="AC41" s="366"/>
      <c r="AD41" s="970"/>
      <c r="AE41" s="405"/>
      <c r="AF41" s="966"/>
      <c r="AG41" s="407"/>
      <c r="AH41" s="407"/>
      <c r="AI41" s="967"/>
      <c r="AJ41" s="967"/>
      <c r="AK41" s="407"/>
      <c r="AL41" s="967"/>
      <c r="AM41" s="967"/>
      <c r="AN41" s="967"/>
      <c r="AO41" s="967"/>
      <c r="AP41" s="968"/>
    </row>
    <row r="42" spans="1:42" s="349" customFormat="1" ht="8.25" customHeight="1" x14ac:dyDescent="0.2">
      <c r="A42" s="366"/>
      <c r="B42" s="367"/>
      <c r="C42" s="367"/>
      <c r="D42" s="366"/>
      <c r="E42" s="366"/>
      <c r="F42" s="366"/>
      <c r="G42" s="366"/>
      <c r="H42" s="366"/>
      <c r="I42" s="366"/>
      <c r="J42" s="366"/>
      <c r="K42" s="366"/>
      <c r="L42" s="366"/>
      <c r="M42" s="366"/>
      <c r="N42" s="366"/>
      <c r="O42" s="365"/>
      <c r="P42" s="365"/>
      <c r="Q42" s="365"/>
      <c r="R42" s="365"/>
      <c r="S42" s="365"/>
      <c r="T42" s="365"/>
      <c r="U42" s="365"/>
      <c r="V42" s="365"/>
      <c r="W42" s="365"/>
      <c r="X42" s="365"/>
      <c r="Y42" s="365"/>
      <c r="Z42" s="365"/>
      <c r="AA42" s="365"/>
      <c r="AB42" s="366"/>
      <c r="AC42" s="366"/>
      <c r="AD42" s="970"/>
      <c r="AE42" s="405"/>
      <c r="AF42" s="966"/>
      <c r="AG42" s="407"/>
      <c r="AH42" s="407"/>
      <c r="AI42" s="967"/>
      <c r="AJ42" s="967"/>
      <c r="AK42" s="407"/>
      <c r="AL42" s="967"/>
      <c r="AM42" s="967"/>
      <c r="AN42" s="967"/>
      <c r="AO42" s="967"/>
      <c r="AP42" s="968"/>
    </row>
    <row r="43" spans="1:42" s="349" customFormat="1" ht="8.25" customHeight="1" x14ac:dyDescent="0.2">
      <c r="A43" s="366"/>
      <c r="B43" s="367"/>
      <c r="C43" s="367"/>
      <c r="D43" s="366"/>
      <c r="E43" s="366"/>
      <c r="F43" s="366"/>
      <c r="G43" s="366"/>
      <c r="H43" s="366"/>
      <c r="I43" s="366"/>
      <c r="J43" s="366"/>
      <c r="K43" s="366"/>
      <c r="L43" s="366"/>
      <c r="M43" s="366"/>
      <c r="N43" s="366"/>
      <c r="O43" s="365"/>
      <c r="P43" s="365"/>
      <c r="Q43" s="365"/>
      <c r="R43" s="365"/>
      <c r="S43" s="365"/>
      <c r="T43" s="365"/>
      <c r="U43" s="365"/>
      <c r="V43" s="365"/>
      <c r="W43" s="365"/>
      <c r="X43" s="365"/>
      <c r="Y43" s="365"/>
      <c r="Z43" s="365"/>
      <c r="AA43" s="365"/>
      <c r="AB43" s="366"/>
      <c r="AC43" s="366"/>
      <c r="AD43" s="970"/>
      <c r="AE43" s="405"/>
      <c r="AF43" s="966"/>
      <c r="AG43" s="407"/>
      <c r="AH43" s="407"/>
      <c r="AI43" s="967"/>
      <c r="AJ43" s="967"/>
      <c r="AK43" s="407"/>
      <c r="AL43" s="967"/>
      <c r="AM43" s="967"/>
      <c r="AN43" s="967"/>
      <c r="AO43" s="967"/>
      <c r="AP43" s="968"/>
    </row>
    <row r="44" spans="1:42" s="349" customFormat="1" ht="8.25" customHeight="1" x14ac:dyDescent="0.2">
      <c r="A44" s="366"/>
      <c r="B44" s="367"/>
      <c r="C44" s="367"/>
      <c r="D44" s="366"/>
      <c r="E44" s="366"/>
      <c r="F44" s="366"/>
      <c r="G44" s="366"/>
      <c r="H44" s="366"/>
      <c r="I44" s="366"/>
      <c r="J44" s="366"/>
      <c r="K44" s="366"/>
      <c r="L44" s="366"/>
      <c r="M44" s="366"/>
      <c r="N44" s="366"/>
      <c r="O44" s="365"/>
      <c r="P44" s="365"/>
      <c r="Q44" s="365"/>
      <c r="R44" s="365"/>
      <c r="S44" s="365"/>
      <c r="T44" s="365"/>
      <c r="U44" s="365"/>
      <c r="V44" s="365"/>
      <c r="W44" s="365"/>
      <c r="X44" s="365"/>
      <c r="Y44" s="365"/>
      <c r="Z44" s="365"/>
      <c r="AA44" s="365"/>
      <c r="AB44" s="366"/>
      <c r="AC44" s="366"/>
      <c r="AD44" s="970"/>
      <c r="AE44" s="405"/>
      <c r="AF44" s="966"/>
      <c r="AG44" s="407"/>
      <c r="AH44" s="407"/>
      <c r="AI44" s="967"/>
      <c r="AJ44" s="967"/>
      <c r="AK44" s="407"/>
      <c r="AL44" s="967"/>
      <c r="AM44" s="967"/>
      <c r="AN44" s="967"/>
      <c r="AO44" s="967"/>
      <c r="AP44" s="968"/>
    </row>
    <row r="45" spans="1:42" s="349" customFormat="1" ht="8.25" customHeight="1" x14ac:dyDescent="0.2">
      <c r="A45" s="366"/>
      <c r="B45" s="367"/>
      <c r="C45" s="367"/>
      <c r="D45" s="366"/>
      <c r="E45" s="366"/>
      <c r="F45" s="366"/>
      <c r="G45" s="366"/>
      <c r="H45" s="366"/>
      <c r="I45" s="366"/>
      <c r="J45" s="366"/>
      <c r="K45" s="366"/>
      <c r="L45" s="366"/>
      <c r="M45" s="366"/>
      <c r="N45" s="366"/>
      <c r="O45" s="365"/>
      <c r="P45" s="365"/>
      <c r="Q45" s="365"/>
      <c r="R45" s="365"/>
      <c r="S45" s="365"/>
      <c r="T45" s="365"/>
      <c r="U45" s="365"/>
      <c r="V45" s="365"/>
      <c r="W45" s="365"/>
      <c r="X45" s="365"/>
      <c r="Y45" s="365"/>
      <c r="Z45" s="365"/>
      <c r="AA45" s="365"/>
      <c r="AB45" s="366"/>
      <c r="AC45" s="366"/>
      <c r="AD45" s="970"/>
      <c r="AE45" s="405"/>
      <c r="AF45" s="966"/>
      <c r="AG45" s="407"/>
      <c r="AH45" s="407"/>
      <c r="AI45" s="967"/>
      <c r="AJ45" s="967"/>
      <c r="AK45" s="407"/>
      <c r="AL45" s="967"/>
      <c r="AM45" s="967"/>
      <c r="AN45" s="967"/>
      <c r="AO45" s="967"/>
      <c r="AP45" s="968"/>
    </row>
    <row r="46" spans="1:42" s="349" customFormat="1" ht="8.25" customHeight="1" x14ac:dyDescent="0.2">
      <c r="A46" s="366"/>
      <c r="B46" s="367"/>
      <c r="C46" s="367"/>
      <c r="D46" s="366"/>
      <c r="E46" s="366"/>
      <c r="F46" s="366"/>
      <c r="G46" s="366"/>
      <c r="H46" s="366"/>
      <c r="I46" s="366"/>
      <c r="J46" s="366"/>
      <c r="K46" s="366"/>
      <c r="L46" s="366"/>
      <c r="M46" s="366"/>
      <c r="N46" s="366"/>
      <c r="O46" s="365"/>
      <c r="P46" s="365"/>
      <c r="Q46" s="365"/>
      <c r="R46" s="365"/>
      <c r="S46" s="365"/>
      <c r="T46" s="365"/>
      <c r="U46" s="365"/>
      <c r="V46" s="365"/>
      <c r="W46" s="365"/>
      <c r="X46" s="365"/>
      <c r="Y46" s="365"/>
      <c r="Z46" s="365"/>
      <c r="AA46" s="365"/>
      <c r="AB46" s="366"/>
      <c r="AC46" s="366"/>
      <c r="AD46" s="970"/>
      <c r="AE46" s="405"/>
      <c r="AF46" s="966"/>
      <c r="AG46" s="407"/>
      <c r="AH46" s="407"/>
      <c r="AI46" s="967"/>
      <c r="AJ46" s="967"/>
      <c r="AK46" s="407"/>
      <c r="AL46" s="967"/>
      <c r="AM46" s="967"/>
      <c r="AN46" s="967"/>
      <c r="AO46" s="967"/>
      <c r="AP46" s="968"/>
    </row>
    <row r="47" spans="1:42" s="349" customFormat="1" ht="8.25" customHeight="1" x14ac:dyDescent="0.2">
      <c r="A47" s="366"/>
      <c r="B47" s="367"/>
      <c r="C47" s="367"/>
      <c r="D47" s="366"/>
      <c r="E47" s="366"/>
      <c r="F47" s="366"/>
      <c r="G47" s="366"/>
      <c r="H47" s="366"/>
      <c r="I47" s="366"/>
      <c r="J47" s="366"/>
      <c r="K47" s="366"/>
      <c r="L47" s="366"/>
      <c r="M47" s="366"/>
      <c r="N47" s="366"/>
      <c r="O47" s="365"/>
      <c r="P47" s="365"/>
      <c r="Q47" s="365"/>
      <c r="R47" s="365"/>
      <c r="S47" s="365"/>
      <c r="T47" s="365"/>
      <c r="U47" s="365"/>
      <c r="V47" s="365"/>
      <c r="W47" s="365"/>
      <c r="X47" s="365"/>
      <c r="Y47" s="365"/>
      <c r="Z47" s="365"/>
      <c r="AA47" s="365"/>
      <c r="AB47" s="366"/>
      <c r="AC47" s="366"/>
      <c r="AD47" s="970"/>
      <c r="AE47" s="405"/>
      <c r="AF47" s="966"/>
      <c r="AG47" s="407"/>
      <c r="AH47" s="407"/>
      <c r="AI47" s="967"/>
      <c r="AJ47" s="967"/>
      <c r="AK47" s="407"/>
      <c r="AL47" s="967"/>
      <c r="AM47" s="967"/>
      <c r="AN47" s="967"/>
      <c r="AO47" s="967"/>
      <c r="AP47" s="968"/>
    </row>
    <row r="48" spans="1:42" s="349" customFormat="1" ht="8.25" customHeight="1" x14ac:dyDescent="0.2">
      <c r="A48" s="366"/>
      <c r="B48" s="367"/>
      <c r="C48" s="367"/>
      <c r="D48" s="366"/>
      <c r="E48" s="366"/>
      <c r="F48" s="366"/>
      <c r="G48" s="366"/>
      <c r="H48" s="366"/>
      <c r="I48" s="366"/>
      <c r="J48" s="366"/>
      <c r="K48" s="366"/>
      <c r="L48" s="366"/>
      <c r="M48" s="366"/>
      <c r="N48" s="366"/>
      <c r="O48" s="365"/>
      <c r="P48" s="365"/>
      <c r="Q48" s="365"/>
      <c r="R48" s="365"/>
      <c r="S48" s="365"/>
      <c r="T48" s="365"/>
      <c r="U48" s="365"/>
      <c r="V48" s="365"/>
      <c r="W48" s="365"/>
      <c r="X48" s="365"/>
      <c r="Y48" s="365"/>
      <c r="Z48" s="365"/>
      <c r="AA48" s="365"/>
      <c r="AB48" s="366"/>
      <c r="AC48" s="366"/>
      <c r="AD48" s="970"/>
      <c r="AE48" s="405"/>
      <c r="AF48" s="966"/>
      <c r="AG48" s="407"/>
      <c r="AH48" s="407"/>
      <c r="AI48" s="967"/>
      <c r="AJ48" s="967"/>
      <c r="AK48" s="407"/>
      <c r="AL48" s="967"/>
      <c r="AM48" s="967"/>
      <c r="AN48" s="967"/>
      <c r="AO48" s="967"/>
      <c r="AP48" s="968"/>
    </row>
    <row r="49" spans="1:42" s="349" customFormat="1" ht="8.25" customHeight="1" x14ac:dyDescent="0.2">
      <c r="A49" s="366"/>
      <c r="B49" s="367"/>
      <c r="C49" s="367"/>
      <c r="D49" s="366"/>
      <c r="E49" s="366"/>
      <c r="F49" s="366"/>
      <c r="G49" s="366"/>
      <c r="H49" s="366"/>
      <c r="I49" s="366"/>
      <c r="J49" s="366"/>
      <c r="K49" s="366"/>
      <c r="L49" s="366"/>
      <c r="M49" s="366"/>
      <c r="N49" s="366"/>
      <c r="O49" s="365"/>
      <c r="P49" s="365"/>
      <c r="Q49" s="365"/>
      <c r="R49" s="365"/>
      <c r="S49" s="365"/>
      <c r="T49" s="365"/>
      <c r="U49" s="365"/>
      <c r="V49" s="365"/>
      <c r="W49" s="365"/>
      <c r="X49" s="365"/>
      <c r="Y49" s="365"/>
      <c r="Z49" s="365"/>
      <c r="AA49" s="365"/>
      <c r="AB49" s="366"/>
      <c r="AC49" s="366"/>
      <c r="AD49" s="970"/>
      <c r="AE49" s="405"/>
      <c r="AF49" s="966"/>
      <c r="AG49" s="407"/>
      <c r="AH49" s="407"/>
      <c r="AI49" s="967"/>
      <c r="AJ49" s="967"/>
      <c r="AK49" s="407"/>
      <c r="AL49" s="967"/>
      <c r="AM49" s="967"/>
      <c r="AN49" s="967"/>
      <c r="AO49" s="967"/>
      <c r="AP49" s="968"/>
    </row>
    <row r="50" spans="1:42" s="349" customFormat="1" ht="8.25" customHeight="1" x14ac:dyDescent="0.2">
      <c r="A50" s="366"/>
      <c r="B50" s="367"/>
      <c r="C50" s="367"/>
      <c r="D50" s="366"/>
      <c r="E50" s="366"/>
      <c r="F50" s="366"/>
      <c r="G50" s="366"/>
      <c r="H50" s="366"/>
      <c r="I50" s="366"/>
      <c r="J50" s="366"/>
      <c r="K50" s="366"/>
      <c r="L50" s="366"/>
      <c r="M50" s="366"/>
      <c r="N50" s="366"/>
      <c r="O50" s="365"/>
      <c r="P50" s="365"/>
      <c r="Q50" s="365"/>
      <c r="R50" s="365"/>
      <c r="S50" s="365"/>
      <c r="T50" s="365"/>
      <c r="U50" s="365"/>
      <c r="V50" s="365"/>
      <c r="W50" s="365"/>
      <c r="X50" s="365"/>
      <c r="Y50" s="365"/>
      <c r="Z50" s="365"/>
      <c r="AA50" s="365"/>
      <c r="AB50" s="366"/>
      <c r="AC50" s="366"/>
      <c r="AD50" s="970"/>
      <c r="AE50" s="405"/>
      <c r="AF50" s="966"/>
      <c r="AG50" s="407"/>
      <c r="AH50" s="407"/>
      <c r="AI50" s="967"/>
      <c r="AJ50" s="967"/>
      <c r="AK50" s="407"/>
      <c r="AL50" s="967"/>
      <c r="AM50" s="967"/>
      <c r="AN50" s="967"/>
      <c r="AO50" s="967"/>
      <c r="AP50" s="968"/>
    </row>
    <row r="51" spans="1:42" s="349" customFormat="1" ht="8.25" customHeight="1" x14ac:dyDescent="0.2">
      <c r="A51" s="366"/>
      <c r="B51" s="367"/>
      <c r="C51" s="367"/>
      <c r="D51" s="366"/>
      <c r="E51" s="366"/>
      <c r="F51" s="366"/>
      <c r="G51" s="366"/>
      <c r="H51" s="366"/>
      <c r="I51" s="366"/>
      <c r="J51" s="366"/>
      <c r="K51" s="366"/>
      <c r="L51" s="366"/>
      <c r="M51" s="366"/>
      <c r="N51" s="366"/>
      <c r="O51" s="365"/>
      <c r="P51" s="365"/>
      <c r="Q51" s="365"/>
      <c r="R51" s="365"/>
      <c r="S51" s="365"/>
      <c r="T51" s="365"/>
      <c r="U51" s="365"/>
      <c r="V51" s="365"/>
      <c r="W51" s="365"/>
      <c r="X51" s="365"/>
      <c r="Y51" s="365"/>
      <c r="Z51" s="365"/>
      <c r="AA51" s="365"/>
      <c r="AB51" s="366"/>
      <c r="AC51" s="366"/>
      <c r="AD51" s="970"/>
      <c r="AE51" s="405"/>
      <c r="AF51" s="966"/>
      <c r="AG51" s="407"/>
      <c r="AH51" s="407"/>
      <c r="AI51" s="967"/>
      <c r="AJ51" s="967"/>
      <c r="AK51" s="407"/>
      <c r="AL51" s="967"/>
      <c r="AM51" s="967"/>
      <c r="AN51" s="967"/>
      <c r="AO51" s="967"/>
      <c r="AP51" s="968"/>
    </row>
    <row r="52" spans="1:42" s="349" customFormat="1" ht="8.25" customHeight="1" x14ac:dyDescent="0.2">
      <c r="A52" s="366"/>
      <c r="B52" s="367"/>
      <c r="C52" s="367"/>
      <c r="D52" s="366"/>
      <c r="E52" s="366"/>
      <c r="F52" s="366"/>
      <c r="G52" s="366"/>
      <c r="H52" s="366"/>
      <c r="I52" s="366"/>
      <c r="J52" s="366"/>
      <c r="K52" s="366"/>
      <c r="L52" s="366"/>
      <c r="M52" s="366"/>
      <c r="N52" s="366"/>
      <c r="O52" s="365"/>
      <c r="P52" s="365"/>
      <c r="Q52" s="365"/>
      <c r="R52" s="365"/>
      <c r="S52" s="365"/>
      <c r="T52" s="365"/>
      <c r="U52" s="365"/>
      <c r="V52" s="365"/>
      <c r="W52" s="365"/>
      <c r="X52" s="365"/>
      <c r="Y52" s="365"/>
      <c r="Z52" s="365"/>
      <c r="AA52" s="365"/>
      <c r="AB52" s="366"/>
      <c r="AC52" s="366"/>
      <c r="AD52" s="970"/>
      <c r="AE52" s="405"/>
      <c r="AF52" s="966"/>
      <c r="AG52" s="407"/>
      <c r="AH52" s="407"/>
      <c r="AI52" s="967"/>
      <c r="AJ52" s="967"/>
      <c r="AK52" s="407"/>
      <c r="AL52" s="967"/>
      <c r="AM52" s="967"/>
      <c r="AN52" s="967"/>
      <c r="AO52" s="967"/>
      <c r="AP52" s="968"/>
    </row>
    <row r="53" spans="1:42" s="349" customFormat="1" ht="8.25" customHeight="1" x14ac:dyDescent="0.2">
      <c r="A53" s="366"/>
      <c r="B53" s="367"/>
      <c r="C53" s="367"/>
      <c r="D53" s="366"/>
      <c r="E53" s="366"/>
      <c r="F53" s="366"/>
      <c r="G53" s="366"/>
      <c r="H53" s="366"/>
      <c r="I53" s="366"/>
      <c r="J53" s="366"/>
      <c r="K53" s="366"/>
      <c r="L53" s="366"/>
      <c r="M53" s="366"/>
      <c r="N53" s="366"/>
      <c r="O53" s="365"/>
      <c r="P53" s="365"/>
      <c r="Q53" s="365"/>
      <c r="R53" s="365"/>
      <c r="S53" s="365"/>
      <c r="T53" s="365"/>
      <c r="U53" s="365"/>
      <c r="V53" s="365"/>
      <c r="W53" s="365"/>
      <c r="X53" s="365"/>
      <c r="Y53" s="365"/>
      <c r="Z53" s="365"/>
      <c r="AA53" s="365"/>
      <c r="AB53" s="366"/>
      <c r="AC53" s="366"/>
      <c r="AD53" s="970"/>
      <c r="AE53" s="405"/>
      <c r="AF53" s="966"/>
      <c r="AG53" s="407"/>
      <c r="AH53" s="407"/>
      <c r="AI53" s="967"/>
      <c r="AJ53" s="967"/>
      <c r="AK53" s="407"/>
      <c r="AL53" s="967"/>
      <c r="AM53" s="967"/>
      <c r="AN53" s="967"/>
      <c r="AO53" s="967"/>
      <c r="AP53" s="968"/>
    </row>
    <row r="54" spans="1:42" ht="8.25" customHeight="1" x14ac:dyDescent="0.2">
      <c r="AD54" s="970"/>
      <c r="AE54" s="405"/>
      <c r="AF54" s="966"/>
      <c r="AG54" s="407"/>
      <c r="AH54" s="407"/>
      <c r="AI54" s="967"/>
      <c r="AJ54" s="967"/>
      <c r="AK54" s="407"/>
      <c r="AL54" s="967"/>
      <c r="AM54" s="967"/>
      <c r="AN54" s="967"/>
      <c r="AO54" s="967"/>
      <c r="AP54" s="968"/>
    </row>
    <row r="55" spans="1:42" ht="8.25" customHeight="1" x14ac:dyDescent="0.2">
      <c r="AD55" s="970"/>
      <c r="AE55" s="405"/>
      <c r="AF55" s="966"/>
      <c r="AG55" s="407"/>
      <c r="AH55" s="407"/>
      <c r="AI55" s="967"/>
      <c r="AJ55" s="967"/>
      <c r="AK55" s="407"/>
      <c r="AL55" s="967"/>
      <c r="AM55" s="967"/>
      <c r="AN55" s="967"/>
      <c r="AO55" s="967"/>
      <c r="AP55" s="968"/>
    </row>
    <row r="56" spans="1:42" ht="8.25" customHeight="1" x14ac:dyDescent="0.2">
      <c r="AD56" s="970"/>
      <c r="AE56" s="405"/>
      <c r="AF56" s="966"/>
      <c r="AG56" s="407"/>
      <c r="AH56" s="407"/>
      <c r="AI56" s="967"/>
      <c r="AJ56" s="967"/>
      <c r="AK56" s="407"/>
      <c r="AL56" s="967"/>
      <c r="AM56" s="967"/>
      <c r="AN56" s="967"/>
      <c r="AO56" s="967"/>
      <c r="AP56" s="968"/>
    </row>
    <row r="57" spans="1:42" ht="8.25" customHeight="1" x14ac:dyDescent="0.2">
      <c r="AD57" s="970"/>
      <c r="AE57" s="405"/>
      <c r="AF57" s="966"/>
      <c r="AG57" s="407"/>
      <c r="AH57" s="407"/>
      <c r="AI57" s="967"/>
      <c r="AJ57" s="967"/>
      <c r="AK57" s="407"/>
      <c r="AL57" s="967"/>
      <c r="AM57" s="967"/>
      <c r="AN57" s="967"/>
      <c r="AO57" s="967"/>
      <c r="AP57" s="968"/>
    </row>
    <row r="58" spans="1:42" ht="8.25" customHeight="1" x14ac:dyDescent="0.2">
      <c r="AD58" s="970"/>
      <c r="AE58" s="405"/>
      <c r="AF58" s="966"/>
      <c r="AG58" s="407"/>
      <c r="AH58" s="407"/>
      <c r="AI58" s="967"/>
      <c r="AJ58" s="967"/>
      <c r="AK58" s="407"/>
      <c r="AL58" s="967"/>
      <c r="AM58" s="967"/>
      <c r="AN58" s="967"/>
      <c r="AO58" s="967"/>
      <c r="AP58" s="968"/>
    </row>
    <row r="59" spans="1:42" ht="8.25" customHeight="1" x14ac:dyDescent="0.2">
      <c r="O59" s="349"/>
      <c r="P59" s="349"/>
      <c r="Q59" s="349"/>
      <c r="R59" s="349"/>
      <c r="S59" s="349"/>
      <c r="T59" s="349"/>
      <c r="U59" s="349"/>
      <c r="V59" s="349"/>
      <c r="W59" s="349"/>
      <c r="X59" s="349"/>
      <c r="Y59" s="349"/>
      <c r="Z59" s="349"/>
      <c r="AA59" s="349"/>
      <c r="AB59" s="349"/>
      <c r="AC59" s="349"/>
      <c r="AD59" s="970"/>
      <c r="AE59" s="405"/>
      <c r="AF59" s="966"/>
      <c r="AG59" s="407"/>
      <c r="AH59" s="407"/>
      <c r="AI59" s="967"/>
      <c r="AJ59" s="967"/>
      <c r="AK59" s="407"/>
      <c r="AL59" s="967"/>
      <c r="AM59" s="967"/>
      <c r="AN59" s="967"/>
      <c r="AO59" s="967"/>
      <c r="AP59" s="968"/>
    </row>
    <row r="60" spans="1:42" ht="8.25" customHeight="1" x14ac:dyDescent="0.2">
      <c r="AD60" s="970"/>
      <c r="AE60" s="405"/>
      <c r="AF60" s="966"/>
      <c r="AG60" s="407"/>
      <c r="AH60" s="407"/>
      <c r="AI60" s="967"/>
      <c r="AJ60" s="967"/>
      <c r="AK60" s="407"/>
      <c r="AL60" s="967"/>
      <c r="AM60" s="967"/>
      <c r="AN60" s="967"/>
      <c r="AO60" s="967"/>
      <c r="AP60" s="968"/>
    </row>
    <row r="61" spans="1:42" ht="8.25" customHeight="1" x14ac:dyDescent="0.2">
      <c r="AD61" s="970"/>
      <c r="AE61" s="405"/>
      <c r="AF61" s="966"/>
      <c r="AG61" s="407"/>
      <c r="AH61" s="407"/>
      <c r="AI61" s="967"/>
      <c r="AJ61" s="967"/>
      <c r="AK61" s="407"/>
      <c r="AL61" s="967"/>
      <c r="AM61" s="967"/>
      <c r="AN61" s="967"/>
      <c r="AO61" s="967"/>
      <c r="AP61" s="968"/>
    </row>
    <row r="62" spans="1:42" ht="8.25" customHeight="1" x14ac:dyDescent="0.2">
      <c r="AD62" s="970"/>
      <c r="AE62" s="405"/>
      <c r="AF62" s="966"/>
      <c r="AG62" s="407"/>
      <c r="AH62" s="407"/>
      <c r="AI62" s="967"/>
      <c r="AJ62" s="967"/>
      <c r="AK62" s="407"/>
      <c r="AL62" s="967"/>
      <c r="AM62" s="967"/>
      <c r="AN62" s="967"/>
      <c r="AO62" s="967"/>
      <c r="AP62" s="968"/>
    </row>
    <row r="63" spans="1:42" ht="8.25" customHeight="1" x14ac:dyDescent="0.2">
      <c r="AD63" s="970"/>
      <c r="AE63" s="405"/>
      <c r="AF63" s="966"/>
      <c r="AG63" s="407"/>
      <c r="AH63" s="407"/>
      <c r="AI63" s="967"/>
      <c r="AJ63" s="967"/>
      <c r="AK63" s="407"/>
      <c r="AL63" s="967"/>
      <c r="AM63" s="967"/>
      <c r="AN63" s="967"/>
      <c r="AO63" s="967"/>
      <c r="AP63" s="968"/>
    </row>
    <row r="64" spans="1:42" ht="8.25" customHeight="1" x14ac:dyDescent="0.2">
      <c r="AD64" s="970"/>
      <c r="AE64" s="962"/>
      <c r="AF64" s="962"/>
      <c r="AG64" s="407"/>
      <c r="AH64" s="407"/>
      <c r="AI64" s="967"/>
      <c r="AJ64" s="967"/>
      <c r="AK64" s="407"/>
      <c r="AL64" s="967"/>
      <c r="AM64" s="967"/>
      <c r="AN64" s="967"/>
      <c r="AO64" s="967"/>
      <c r="AP64" s="968"/>
    </row>
    <row r="65" spans="30:42" x14ac:dyDescent="0.2">
      <c r="AD65" s="970"/>
      <c r="AE65" s="971"/>
      <c r="AF65" s="971"/>
      <c r="AG65" s="407"/>
      <c r="AH65" s="407"/>
      <c r="AI65" s="967"/>
      <c r="AJ65" s="967"/>
      <c r="AK65" s="407"/>
      <c r="AL65" s="967"/>
      <c r="AM65" s="967"/>
      <c r="AN65" s="967"/>
      <c r="AO65" s="967"/>
      <c r="AP65" s="968"/>
    </row>
    <row r="66" spans="30:42" x14ac:dyDescent="0.2">
      <c r="AD66" s="970"/>
      <c r="AE66" s="962"/>
      <c r="AF66" s="962"/>
      <c r="AG66" s="407"/>
      <c r="AH66" s="407"/>
      <c r="AI66" s="967"/>
      <c r="AJ66" s="967"/>
      <c r="AK66" s="407"/>
      <c r="AL66" s="967"/>
      <c r="AM66" s="967"/>
      <c r="AN66" s="967"/>
      <c r="AO66" s="967"/>
      <c r="AP66" s="968"/>
    </row>
    <row r="67" spans="30:42" x14ac:dyDescent="0.2">
      <c r="AD67" s="970"/>
      <c r="AE67" s="971"/>
      <c r="AF67" s="971"/>
      <c r="AG67" s="407"/>
      <c r="AH67" s="407"/>
      <c r="AI67" s="967"/>
      <c r="AJ67" s="967"/>
      <c r="AK67" s="407"/>
      <c r="AL67" s="967"/>
      <c r="AM67" s="967"/>
      <c r="AN67" s="967"/>
      <c r="AO67" s="967"/>
      <c r="AP67" s="968"/>
    </row>
    <row r="68" spans="30:42" x14ac:dyDescent="0.2">
      <c r="AD68" s="970"/>
      <c r="AE68" s="971"/>
      <c r="AF68" s="971"/>
      <c r="AG68" s="407"/>
      <c r="AH68" s="407"/>
      <c r="AI68" s="967"/>
      <c r="AJ68" s="967"/>
      <c r="AK68" s="407"/>
      <c r="AL68" s="967"/>
      <c r="AM68" s="967"/>
      <c r="AN68" s="967"/>
      <c r="AO68" s="967"/>
      <c r="AP68" s="968"/>
    </row>
    <row r="69" spans="30:42" x14ac:dyDescent="0.2">
      <c r="AD69" s="970"/>
      <c r="AE69" s="971"/>
      <c r="AF69" s="971"/>
      <c r="AG69" s="407"/>
      <c r="AH69" s="407"/>
      <c r="AI69" s="967"/>
      <c r="AJ69" s="967"/>
      <c r="AK69" s="407"/>
      <c r="AL69" s="967"/>
      <c r="AM69" s="967"/>
      <c r="AN69" s="967"/>
      <c r="AO69" s="967"/>
      <c r="AP69" s="968"/>
    </row>
    <row r="70" spans="30:42" x14ac:dyDescent="0.2">
      <c r="AD70" s="970"/>
      <c r="AE70" s="963"/>
      <c r="AF70" s="405"/>
      <c r="AG70" s="407"/>
      <c r="AH70" s="407"/>
      <c r="AI70" s="967"/>
      <c r="AJ70" s="967"/>
      <c r="AK70" s="407"/>
      <c r="AL70" s="967"/>
      <c r="AM70" s="967"/>
      <c r="AN70" s="967"/>
      <c r="AO70" s="407"/>
      <c r="AP70" s="968"/>
    </row>
    <row r="71" spans="30:42" x14ac:dyDescent="0.2">
      <c r="AD71" s="970"/>
      <c r="AE71" s="963"/>
      <c r="AF71" s="405"/>
      <c r="AG71" s="407"/>
      <c r="AH71" s="407"/>
      <c r="AI71" s="967"/>
      <c r="AJ71" s="967"/>
      <c r="AK71" s="407"/>
      <c r="AL71" s="967"/>
      <c r="AM71" s="967"/>
      <c r="AN71" s="967"/>
      <c r="AO71" s="407"/>
      <c r="AP71" s="968"/>
    </row>
    <row r="72" spans="30:42" x14ac:dyDescent="0.2">
      <c r="AD72" s="970"/>
      <c r="AE72" s="963"/>
      <c r="AF72" s="405"/>
      <c r="AG72" s="407"/>
      <c r="AH72" s="407"/>
      <c r="AI72" s="967"/>
      <c r="AJ72" s="967"/>
      <c r="AK72" s="407"/>
      <c r="AL72" s="967"/>
      <c r="AM72" s="967"/>
      <c r="AN72" s="967"/>
      <c r="AO72" s="407"/>
      <c r="AP72" s="968"/>
    </row>
    <row r="73" spans="30:42" x14ac:dyDescent="0.2">
      <c r="AD73" s="970"/>
      <c r="AE73" s="963"/>
      <c r="AF73" s="405"/>
      <c r="AG73" s="407"/>
      <c r="AH73" s="407"/>
      <c r="AI73" s="967"/>
      <c r="AJ73" s="967"/>
      <c r="AK73" s="407"/>
      <c r="AL73" s="967"/>
      <c r="AM73" s="967"/>
      <c r="AN73" s="967"/>
      <c r="AO73" s="961"/>
      <c r="AP73" s="968"/>
    </row>
    <row r="74" spans="30:42" x14ac:dyDescent="0.2">
      <c r="AD74" s="970"/>
      <c r="AE74" s="963"/>
      <c r="AF74" s="405"/>
      <c r="AG74" s="407"/>
      <c r="AH74" s="407"/>
      <c r="AI74" s="967"/>
      <c r="AJ74" s="967"/>
      <c r="AK74" s="407"/>
      <c r="AL74" s="967"/>
      <c r="AM74" s="967"/>
      <c r="AN74" s="967"/>
      <c r="AO74" s="961"/>
      <c r="AP74" s="968"/>
    </row>
    <row r="75" spans="30:42" x14ac:dyDescent="0.2">
      <c r="AD75" s="970"/>
      <c r="AE75" s="405"/>
      <c r="AF75" s="405"/>
      <c r="AG75" s="407"/>
      <c r="AH75" s="407"/>
      <c r="AI75" s="967"/>
      <c r="AJ75" s="967"/>
      <c r="AK75" s="407"/>
      <c r="AL75" s="967"/>
      <c r="AM75" s="967"/>
      <c r="AN75" s="967"/>
      <c r="AO75" s="961"/>
      <c r="AP75" s="968"/>
    </row>
    <row r="76" spans="30:42" x14ac:dyDescent="0.2">
      <c r="AD76" s="970"/>
      <c r="AE76" s="405"/>
      <c r="AF76" s="405"/>
      <c r="AG76" s="407"/>
      <c r="AH76" s="407"/>
      <c r="AI76" s="967"/>
      <c r="AJ76" s="967"/>
      <c r="AK76" s="407"/>
      <c r="AL76" s="967"/>
      <c r="AM76" s="967"/>
      <c r="AN76" s="967"/>
      <c r="AO76" s="407"/>
      <c r="AP76" s="968"/>
    </row>
    <row r="77" spans="30:42" x14ac:dyDescent="0.2">
      <c r="AD77" s="970"/>
      <c r="AE77" s="963"/>
      <c r="AF77" s="405"/>
      <c r="AG77" s="407"/>
      <c r="AH77" s="407"/>
      <c r="AI77" s="967"/>
      <c r="AJ77" s="967"/>
      <c r="AK77" s="407"/>
      <c r="AL77" s="967"/>
      <c r="AM77" s="967"/>
      <c r="AN77" s="967"/>
      <c r="AO77" s="967"/>
      <c r="AP77" s="968"/>
    </row>
    <row r="78" spans="30:42" x14ac:dyDescent="0.2">
      <c r="AD78" s="970"/>
      <c r="AE78" s="405"/>
      <c r="AF78" s="405"/>
      <c r="AG78" s="407"/>
      <c r="AH78" s="407"/>
      <c r="AI78" s="967"/>
      <c r="AJ78" s="967"/>
      <c r="AK78" s="407"/>
      <c r="AL78" s="967"/>
      <c r="AM78" s="967"/>
      <c r="AN78" s="967"/>
      <c r="AO78" s="407"/>
      <c r="AP78" s="968"/>
    </row>
    <row r="79" spans="30:42" x14ac:dyDescent="0.2">
      <c r="AD79" s="970"/>
      <c r="AE79" s="964"/>
      <c r="AF79" s="964"/>
      <c r="AG79" s="444"/>
      <c r="AH79" s="407"/>
      <c r="AI79" s="967"/>
      <c r="AJ79" s="967"/>
      <c r="AK79" s="407"/>
      <c r="AL79" s="967"/>
      <c r="AM79" s="967"/>
      <c r="AN79" s="967"/>
      <c r="AO79" s="408"/>
      <c r="AP79" s="968"/>
    </row>
    <row r="80" spans="30:42" x14ac:dyDescent="0.2">
      <c r="AD80" s="970"/>
      <c r="AE80" s="972"/>
      <c r="AF80" s="973"/>
      <c r="AG80" s="444"/>
      <c r="AH80" s="407"/>
      <c r="AI80" s="967"/>
      <c r="AJ80" s="967"/>
      <c r="AK80" s="407"/>
      <c r="AL80" s="967"/>
      <c r="AM80" s="967"/>
      <c r="AN80" s="967"/>
      <c r="AO80" s="408"/>
      <c r="AP80" s="968"/>
    </row>
    <row r="81" spans="30:42" x14ac:dyDescent="0.2">
      <c r="AD81" s="970"/>
      <c r="AE81" s="974"/>
      <c r="AF81" s="974"/>
      <c r="AG81" s="407"/>
      <c r="AH81" s="407"/>
      <c r="AI81" s="967"/>
      <c r="AJ81" s="967"/>
      <c r="AK81" s="407"/>
      <c r="AL81" s="967"/>
      <c r="AM81" s="967"/>
      <c r="AN81" s="967"/>
      <c r="AO81" s="407"/>
      <c r="AP81" s="968"/>
    </row>
    <row r="82" spans="30:42" x14ac:dyDescent="0.2">
      <c r="AD82" s="970"/>
      <c r="AE82" s="965"/>
      <c r="AF82" s="975"/>
      <c r="AG82" s="407"/>
      <c r="AH82" s="407"/>
      <c r="AI82" s="967"/>
      <c r="AJ82" s="967"/>
      <c r="AK82" s="407"/>
      <c r="AL82" s="967"/>
      <c r="AM82" s="967"/>
      <c r="AN82" s="967"/>
      <c r="AO82" s="967"/>
      <c r="AP82" s="968"/>
    </row>
    <row r="83" spans="30:42" x14ac:dyDescent="0.2">
      <c r="AD83" s="970"/>
      <c r="AE83" s="964"/>
      <c r="AF83" s="964"/>
      <c r="AG83" s="444"/>
      <c r="AH83" s="407"/>
      <c r="AI83" s="967"/>
      <c r="AJ83" s="967"/>
      <c r="AK83" s="407"/>
      <c r="AL83" s="967"/>
      <c r="AM83" s="967"/>
      <c r="AN83" s="967"/>
      <c r="AO83" s="408"/>
      <c r="AP83" s="968"/>
    </row>
    <row r="84" spans="30:42" x14ac:dyDescent="0.2">
      <c r="AD84" s="970"/>
      <c r="AE84" s="974"/>
      <c r="AF84" s="974"/>
      <c r="AG84" s="407"/>
      <c r="AH84" s="407"/>
      <c r="AI84" s="967"/>
      <c r="AJ84" s="967"/>
      <c r="AK84" s="407"/>
      <c r="AL84" s="967"/>
      <c r="AM84" s="967"/>
      <c r="AN84" s="967"/>
      <c r="AO84" s="408"/>
      <c r="AP84" s="968"/>
    </row>
    <row r="85" spans="30:42" x14ac:dyDescent="0.2">
      <c r="AD85" s="970"/>
      <c r="AE85" s="974"/>
      <c r="AF85" s="974"/>
      <c r="AG85" s="407"/>
      <c r="AH85" s="407"/>
      <c r="AI85" s="967"/>
      <c r="AJ85" s="967"/>
      <c r="AK85" s="407"/>
      <c r="AL85" s="967"/>
      <c r="AM85" s="967"/>
      <c r="AN85" s="967"/>
      <c r="AO85" s="408"/>
      <c r="AP85" s="968"/>
    </row>
    <row r="86" spans="30:42" x14ac:dyDescent="0.2">
      <c r="AD86" s="970"/>
      <c r="AE86" s="974"/>
      <c r="AF86" s="974"/>
      <c r="AG86" s="407"/>
      <c r="AH86" s="407"/>
      <c r="AI86" s="967"/>
      <c r="AJ86" s="967"/>
      <c r="AK86" s="407"/>
      <c r="AL86" s="967"/>
      <c r="AM86" s="967"/>
      <c r="AN86" s="967"/>
      <c r="AO86" s="408"/>
      <c r="AP86" s="968"/>
    </row>
    <row r="87" spans="30:42" x14ac:dyDescent="0.2">
      <c r="AD87" s="970"/>
      <c r="AE87" s="974"/>
      <c r="AF87" s="974"/>
      <c r="AG87" s="407"/>
      <c r="AH87" s="407"/>
      <c r="AI87" s="967"/>
      <c r="AJ87" s="967"/>
      <c r="AK87" s="407"/>
      <c r="AL87" s="967"/>
      <c r="AM87" s="967"/>
      <c r="AN87" s="967"/>
      <c r="AO87" s="408"/>
      <c r="AP87" s="968"/>
    </row>
    <row r="88" spans="30:42" x14ac:dyDescent="0.2">
      <c r="AD88" s="970"/>
      <c r="AE88" s="974"/>
      <c r="AF88" s="974"/>
      <c r="AG88" s="407"/>
      <c r="AH88" s="407"/>
      <c r="AI88" s="967"/>
      <c r="AJ88" s="967"/>
      <c r="AK88" s="407"/>
      <c r="AL88" s="967"/>
      <c r="AM88" s="967"/>
      <c r="AN88" s="967"/>
      <c r="AO88" s="408"/>
      <c r="AP88" s="968"/>
    </row>
    <row r="89" spans="30:42" x14ac:dyDescent="0.2">
      <c r="AD89" s="970"/>
      <c r="AE89" s="965"/>
      <c r="AF89" s="965"/>
      <c r="AG89" s="407"/>
      <c r="AH89" s="407"/>
      <c r="AI89" s="967"/>
      <c r="AJ89" s="967"/>
      <c r="AK89" s="407"/>
      <c r="AL89" s="967"/>
      <c r="AM89" s="967"/>
      <c r="AN89" s="967"/>
      <c r="AO89" s="407"/>
      <c r="AP89" s="968"/>
    </row>
    <row r="90" spans="30:42" x14ac:dyDescent="0.2">
      <c r="AD90" s="970"/>
      <c r="AE90" s="965"/>
      <c r="AF90" s="965"/>
      <c r="AG90" s="407"/>
      <c r="AH90" s="407"/>
      <c r="AI90" s="967"/>
      <c r="AJ90" s="967"/>
      <c r="AK90" s="407"/>
      <c r="AL90" s="967"/>
      <c r="AM90" s="967"/>
      <c r="AN90" s="967"/>
      <c r="AO90" s="407"/>
      <c r="AP90" s="968"/>
    </row>
    <row r="91" spans="30:42" x14ac:dyDescent="0.2">
      <c r="AD91" s="970"/>
      <c r="AE91" s="976"/>
      <c r="AF91" s="976"/>
      <c r="AG91" s="407"/>
      <c r="AH91" s="407"/>
      <c r="AI91" s="967"/>
      <c r="AJ91" s="967"/>
      <c r="AK91" s="407"/>
      <c r="AL91" s="967"/>
      <c r="AM91" s="967"/>
      <c r="AN91" s="967"/>
      <c r="AO91" s="407"/>
      <c r="AP91" s="968"/>
    </row>
    <row r="92" spans="30:42" x14ac:dyDescent="0.2">
      <c r="AD92" s="970"/>
      <c r="AE92" s="976"/>
      <c r="AF92" s="976"/>
      <c r="AG92" s="407"/>
      <c r="AH92" s="407"/>
      <c r="AI92" s="967"/>
      <c r="AJ92" s="967"/>
      <c r="AK92" s="407"/>
      <c r="AL92" s="967"/>
      <c r="AM92" s="967"/>
      <c r="AN92" s="967"/>
      <c r="AO92" s="407"/>
      <c r="AP92" s="968"/>
    </row>
    <row r="93" spans="30:42" x14ac:dyDescent="0.2">
      <c r="AD93" s="970"/>
      <c r="AE93" s="977"/>
      <c r="AF93" s="977"/>
      <c r="AG93" s="407"/>
      <c r="AH93" s="407"/>
      <c r="AI93" s="967"/>
      <c r="AJ93" s="967"/>
      <c r="AK93" s="407"/>
      <c r="AL93" s="967"/>
      <c r="AM93" s="967"/>
      <c r="AN93" s="967"/>
      <c r="AO93" s="407"/>
      <c r="AP93" s="968"/>
    </row>
    <row r="94" spans="30:42" x14ac:dyDescent="0.2">
      <c r="AD94" s="970"/>
      <c r="AE94" s="976"/>
      <c r="AF94" s="976"/>
      <c r="AG94" s="407"/>
      <c r="AH94" s="407"/>
      <c r="AI94" s="967"/>
      <c r="AJ94" s="967"/>
      <c r="AK94" s="407"/>
      <c r="AL94" s="967"/>
      <c r="AM94" s="967"/>
      <c r="AN94" s="967"/>
      <c r="AO94" s="407"/>
      <c r="AP94" s="968"/>
    </row>
    <row r="95" spans="30:42" x14ac:dyDescent="0.2">
      <c r="AD95" s="970"/>
      <c r="AE95" s="976"/>
      <c r="AF95" s="976"/>
      <c r="AG95" s="407"/>
      <c r="AH95" s="407"/>
      <c r="AI95" s="967"/>
      <c r="AJ95" s="967"/>
      <c r="AK95" s="407"/>
      <c r="AL95" s="967"/>
      <c r="AM95" s="967"/>
      <c r="AN95" s="967"/>
      <c r="AO95" s="407"/>
      <c r="AP95" s="968"/>
    </row>
    <row r="96" spans="30:42" x14ac:dyDescent="0.2">
      <c r="AD96" s="970"/>
      <c r="AE96" s="976"/>
      <c r="AF96" s="976"/>
      <c r="AG96" s="407"/>
      <c r="AH96" s="407"/>
      <c r="AI96" s="967"/>
      <c r="AJ96" s="967"/>
      <c r="AK96" s="407"/>
      <c r="AL96" s="967"/>
      <c r="AM96" s="967"/>
      <c r="AN96" s="967"/>
      <c r="AO96" s="407"/>
      <c r="AP96" s="968"/>
    </row>
    <row r="97" spans="30:42" x14ac:dyDescent="0.2">
      <c r="AD97" s="970"/>
      <c r="AE97" s="976"/>
      <c r="AF97" s="976"/>
      <c r="AG97" s="407"/>
      <c r="AH97" s="407"/>
      <c r="AI97" s="967"/>
      <c r="AJ97" s="967"/>
      <c r="AK97" s="407"/>
      <c r="AL97" s="967"/>
      <c r="AM97" s="967"/>
      <c r="AN97" s="967"/>
      <c r="AO97" s="407"/>
      <c r="AP97" s="968"/>
    </row>
    <row r="98" spans="30:42" x14ac:dyDescent="0.2">
      <c r="AD98" s="970"/>
      <c r="AE98" s="405"/>
      <c r="AF98" s="405"/>
      <c r="AG98" s="407"/>
      <c r="AH98" s="407"/>
      <c r="AI98" s="967"/>
      <c r="AJ98" s="967"/>
      <c r="AK98" s="407"/>
      <c r="AL98" s="967"/>
      <c r="AM98" s="967"/>
      <c r="AN98" s="967"/>
      <c r="AO98" s="407"/>
      <c r="AP98" s="968"/>
    </row>
    <row r="99" spans="30:42" x14ac:dyDescent="0.2">
      <c r="AD99" s="970"/>
      <c r="AE99" s="978"/>
      <c r="AF99" s="978"/>
      <c r="AG99" s="407"/>
      <c r="AH99" s="407"/>
      <c r="AI99" s="967"/>
      <c r="AJ99" s="967"/>
      <c r="AK99" s="407"/>
      <c r="AL99" s="967"/>
      <c r="AM99" s="967"/>
      <c r="AN99" s="967"/>
      <c r="AO99" s="408"/>
      <c r="AP99" s="968"/>
    </row>
    <row r="100" spans="30:42" x14ac:dyDescent="0.2">
      <c r="AD100" s="970"/>
      <c r="AE100" s="977"/>
      <c r="AF100" s="977"/>
      <c r="AG100" s="407"/>
      <c r="AH100" s="407"/>
      <c r="AI100" s="967"/>
      <c r="AJ100" s="967"/>
      <c r="AK100" s="407"/>
      <c r="AL100" s="967"/>
      <c r="AM100" s="967"/>
      <c r="AN100" s="967"/>
      <c r="AO100" s="407"/>
      <c r="AP100" s="968"/>
    </row>
    <row r="101" spans="30:42" x14ac:dyDescent="0.2">
      <c r="AD101" s="970"/>
      <c r="AE101" s="977"/>
      <c r="AF101" s="977"/>
      <c r="AG101" s="407"/>
      <c r="AH101" s="407"/>
      <c r="AI101" s="967"/>
      <c r="AJ101" s="967"/>
      <c r="AK101" s="407"/>
      <c r="AL101" s="967"/>
      <c r="AM101" s="967"/>
      <c r="AN101" s="967"/>
      <c r="AO101" s="967"/>
      <c r="AP101" s="968"/>
    </row>
    <row r="102" spans="30:42" x14ac:dyDescent="0.2">
      <c r="AD102" s="970"/>
      <c r="AE102" s="965"/>
      <c r="AF102" s="965"/>
      <c r="AG102" s="407"/>
      <c r="AH102" s="407"/>
      <c r="AI102" s="967"/>
      <c r="AJ102" s="967"/>
      <c r="AK102" s="407"/>
      <c r="AL102" s="967"/>
      <c r="AM102" s="967"/>
      <c r="AN102" s="967"/>
      <c r="AO102" s="407"/>
      <c r="AP102" s="968"/>
    </row>
    <row r="103" spans="30:42" x14ac:dyDescent="0.2">
      <c r="AD103" s="970"/>
      <c r="AE103" s="979"/>
      <c r="AF103" s="979"/>
      <c r="AG103" s="407"/>
      <c r="AH103" s="407"/>
      <c r="AI103" s="967"/>
      <c r="AJ103" s="967"/>
      <c r="AK103" s="407"/>
      <c r="AL103" s="967"/>
      <c r="AM103" s="967"/>
      <c r="AN103" s="967"/>
      <c r="AO103" s="407"/>
      <c r="AP103" s="968"/>
    </row>
    <row r="104" spans="30:42" x14ac:dyDescent="0.2">
      <c r="AD104" s="970"/>
      <c r="AE104" s="965"/>
      <c r="AF104" s="979"/>
      <c r="AG104" s="407"/>
      <c r="AH104" s="407"/>
      <c r="AI104" s="967"/>
      <c r="AJ104" s="967"/>
      <c r="AK104" s="407"/>
      <c r="AL104" s="967"/>
      <c r="AM104" s="967"/>
      <c r="AN104" s="967"/>
      <c r="AO104" s="407"/>
      <c r="AP104" s="968"/>
    </row>
    <row r="105" spans="30:42" x14ac:dyDescent="0.2">
      <c r="AD105" s="970"/>
      <c r="AE105" s="979"/>
      <c r="AF105" s="979"/>
      <c r="AG105" s="407"/>
      <c r="AH105" s="407"/>
      <c r="AI105" s="967"/>
      <c r="AJ105" s="967"/>
      <c r="AK105" s="407"/>
      <c r="AL105" s="967"/>
      <c r="AM105" s="967"/>
      <c r="AN105" s="967"/>
      <c r="AO105" s="408"/>
      <c r="AP105" s="968"/>
    </row>
    <row r="106" spans="30:42" x14ac:dyDescent="0.2">
      <c r="AD106" s="970"/>
      <c r="AE106" s="980"/>
      <c r="AF106" s="980"/>
      <c r="AG106" s="407"/>
      <c r="AH106" s="407"/>
      <c r="AI106" s="967"/>
      <c r="AJ106" s="967"/>
      <c r="AK106" s="407"/>
      <c r="AL106" s="967"/>
      <c r="AM106" s="967"/>
      <c r="AN106" s="967"/>
      <c r="AO106" s="407"/>
      <c r="AP106" s="968"/>
    </row>
    <row r="107" spans="30:42" x14ac:dyDescent="0.2">
      <c r="AD107" s="970"/>
      <c r="AE107" s="965"/>
      <c r="AF107" s="981"/>
      <c r="AG107" s="407"/>
      <c r="AH107" s="407"/>
      <c r="AI107" s="967"/>
      <c r="AJ107" s="967"/>
      <c r="AK107" s="407"/>
      <c r="AL107" s="967"/>
      <c r="AM107" s="967"/>
      <c r="AN107" s="967"/>
      <c r="AO107" s="407"/>
      <c r="AP107" s="968"/>
    </row>
    <row r="108" spans="30:42" x14ac:dyDescent="0.2">
      <c r="AD108" s="970"/>
      <c r="AE108" s="979"/>
      <c r="AF108" s="979"/>
      <c r="AG108" s="407"/>
      <c r="AH108" s="407"/>
      <c r="AI108" s="967"/>
      <c r="AJ108" s="967"/>
      <c r="AK108" s="407"/>
      <c r="AL108" s="967"/>
      <c r="AM108" s="967"/>
      <c r="AN108" s="967"/>
      <c r="AO108" s="407"/>
      <c r="AP108" s="968"/>
    </row>
    <row r="109" spans="30:42" x14ac:dyDescent="0.2">
      <c r="AD109" s="970"/>
      <c r="AE109" s="979"/>
      <c r="AF109" s="979"/>
      <c r="AG109" s="407"/>
      <c r="AH109" s="407"/>
      <c r="AI109" s="967"/>
      <c r="AJ109" s="967"/>
      <c r="AK109" s="407"/>
      <c r="AL109" s="967"/>
      <c r="AM109" s="967"/>
      <c r="AN109" s="967"/>
      <c r="AO109" s="407"/>
      <c r="AP109" s="968"/>
    </row>
    <row r="110" spans="30:42" x14ac:dyDescent="0.2">
      <c r="AD110" s="970"/>
      <c r="AE110" s="405"/>
      <c r="AF110" s="405"/>
      <c r="AG110" s="407"/>
      <c r="AH110" s="407"/>
      <c r="AI110" s="967"/>
      <c r="AJ110" s="967"/>
      <c r="AK110" s="407"/>
      <c r="AL110" s="967"/>
      <c r="AM110" s="967"/>
      <c r="AN110" s="967"/>
      <c r="AO110" s="407"/>
      <c r="AP110" s="968"/>
    </row>
    <row r="111" spans="30:42" x14ac:dyDescent="0.2">
      <c r="AD111" s="970"/>
      <c r="AE111" s="971"/>
      <c r="AF111" s="971"/>
      <c r="AG111" s="407"/>
      <c r="AH111" s="407"/>
      <c r="AI111" s="967"/>
      <c r="AJ111" s="967"/>
      <c r="AK111" s="407"/>
      <c r="AL111" s="967"/>
      <c r="AM111" s="967"/>
      <c r="AN111" s="967"/>
      <c r="AO111" s="407"/>
      <c r="AP111" s="968"/>
    </row>
    <row r="112" spans="30:42" x14ac:dyDescent="0.2">
      <c r="AD112" s="970"/>
      <c r="AE112" s="405"/>
      <c r="AF112" s="982"/>
      <c r="AG112" s="407"/>
      <c r="AH112" s="407"/>
      <c r="AI112" s="967"/>
      <c r="AJ112" s="967"/>
      <c r="AK112" s="407"/>
      <c r="AL112" s="967"/>
      <c r="AM112" s="967"/>
      <c r="AN112" s="967"/>
      <c r="AO112" s="967"/>
      <c r="AP112" s="968"/>
    </row>
    <row r="113" spans="30:42" x14ac:dyDescent="0.2">
      <c r="AD113" s="970"/>
      <c r="AE113" s="979"/>
      <c r="AF113" s="979"/>
      <c r="AG113" s="407"/>
      <c r="AH113" s="407"/>
      <c r="AI113" s="967"/>
      <c r="AJ113" s="967"/>
      <c r="AK113" s="407"/>
      <c r="AL113" s="967"/>
      <c r="AM113" s="967"/>
      <c r="AN113" s="967"/>
      <c r="AO113" s="407"/>
      <c r="AP113" s="968"/>
    </row>
    <row r="114" spans="30:42" x14ac:dyDescent="0.2">
      <c r="AD114" s="970"/>
      <c r="AE114" s="965"/>
      <c r="AF114" s="981"/>
      <c r="AG114" s="407"/>
      <c r="AH114" s="407"/>
      <c r="AI114" s="967"/>
      <c r="AJ114" s="967"/>
      <c r="AK114" s="407"/>
      <c r="AL114" s="967"/>
      <c r="AM114" s="967"/>
      <c r="AN114" s="967"/>
      <c r="AO114" s="407"/>
      <c r="AP114" s="968"/>
    </row>
    <row r="115" spans="30:42" x14ac:dyDescent="0.2">
      <c r="AD115" s="970"/>
      <c r="AE115" s="979"/>
      <c r="AF115" s="979"/>
      <c r="AG115" s="407"/>
      <c r="AH115" s="407"/>
      <c r="AI115" s="967"/>
      <c r="AJ115" s="967"/>
      <c r="AK115" s="407"/>
      <c r="AL115" s="967"/>
      <c r="AM115" s="967"/>
      <c r="AN115" s="967"/>
      <c r="AO115" s="408"/>
      <c r="AP115" s="968"/>
    </row>
    <row r="116" spans="30:42" x14ac:dyDescent="0.2">
      <c r="AD116" s="970"/>
      <c r="AE116" s="979"/>
      <c r="AF116" s="979"/>
      <c r="AG116" s="407"/>
      <c r="AH116" s="407"/>
      <c r="AI116" s="967"/>
      <c r="AJ116" s="967"/>
      <c r="AK116" s="407"/>
      <c r="AL116" s="967"/>
      <c r="AM116" s="967"/>
      <c r="AN116" s="967"/>
      <c r="AO116" s="407"/>
      <c r="AP116" s="968"/>
    </row>
    <row r="117" spans="30:42" x14ac:dyDescent="0.2">
      <c r="AD117" s="970"/>
      <c r="AE117" s="977"/>
      <c r="AF117" s="977"/>
      <c r="AG117" s="407"/>
      <c r="AH117" s="407"/>
      <c r="AI117" s="967"/>
      <c r="AJ117" s="967"/>
      <c r="AK117" s="407"/>
      <c r="AL117" s="967"/>
      <c r="AM117" s="967"/>
      <c r="AN117" s="967"/>
      <c r="AO117" s="408"/>
      <c r="AP117" s="968"/>
    </row>
    <row r="118" spans="30:42" x14ac:dyDescent="0.2">
      <c r="AD118" s="970"/>
      <c r="AE118" s="965"/>
      <c r="AF118" s="965"/>
      <c r="AG118" s="407"/>
      <c r="AH118" s="407"/>
      <c r="AI118" s="967"/>
      <c r="AJ118" s="967"/>
      <c r="AK118" s="407"/>
      <c r="AL118" s="967"/>
      <c r="AM118" s="967"/>
      <c r="AN118" s="967"/>
      <c r="AO118" s="407"/>
      <c r="AP118" s="968"/>
    </row>
    <row r="119" spans="30:42" x14ac:dyDescent="0.2">
      <c r="AD119" s="970"/>
      <c r="AE119" s="977"/>
      <c r="AF119" s="977"/>
      <c r="AG119" s="407"/>
      <c r="AH119" s="407"/>
      <c r="AI119" s="967"/>
      <c r="AJ119" s="967"/>
      <c r="AK119" s="407"/>
      <c r="AL119" s="967"/>
      <c r="AM119" s="967"/>
      <c r="AN119" s="967"/>
      <c r="AO119" s="407"/>
      <c r="AP119" s="968"/>
    </row>
    <row r="120" spans="30:42" x14ac:dyDescent="0.2">
      <c r="AD120" s="970"/>
      <c r="AE120" s="969"/>
      <c r="AF120" s="969"/>
      <c r="AG120" s="407"/>
      <c r="AH120" s="407"/>
      <c r="AI120" s="967"/>
      <c r="AJ120" s="967"/>
      <c r="AK120" s="407"/>
      <c r="AL120" s="967"/>
      <c r="AM120" s="967"/>
      <c r="AN120" s="967"/>
      <c r="AO120" s="407"/>
      <c r="AP120" s="968"/>
    </row>
    <row r="121" spans="30:42" x14ac:dyDescent="0.2">
      <c r="AD121" s="970"/>
      <c r="AE121" s="971"/>
      <c r="AF121" s="971"/>
      <c r="AG121" s="407"/>
      <c r="AH121" s="407"/>
      <c r="AI121" s="967"/>
      <c r="AJ121" s="967"/>
      <c r="AK121" s="407"/>
      <c r="AL121" s="967"/>
      <c r="AM121" s="967"/>
      <c r="AN121" s="967"/>
      <c r="AO121" s="407"/>
      <c r="AP121" s="968"/>
    </row>
    <row r="122" spans="30:42" x14ac:dyDescent="0.2">
      <c r="AD122" s="970"/>
      <c r="AE122" s="971"/>
      <c r="AF122" s="971"/>
      <c r="AG122" s="407"/>
      <c r="AH122" s="407"/>
      <c r="AI122" s="967"/>
      <c r="AJ122" s="967"/>
      <c r="AK122" s="407"/>
      <c r="AL122" s="967"/>
      <c r="AM122" s="967"/>
      <c r="AN122" s="967"/>
      <c r="AO122" s="407"/>
      <c r="AP122" s="968"/>
    </row>
    <row r="123" spans="30:42" x14ac:dyDescent="0.2">
      <c r="AD123" s="970"/>
      <c r="AE123" s="971"/>
      <c r="AF123" s="971"/>
      <c r="AG123" s="407"/>
      <c r="AH123" s="407"/>
      <c r="AI123" s="967"/>
      <c r="AJ123" s="967"/>
      <c r="AK123" s="407"/>
      <c r="AL123" s="967"/>
      <c r="AM123" s="967"/>
      <c r="AN123" s="967"/>
      <c r="AO123" s="407"/>
      <c r="AP123" s="968"/>
    </row>
    <row r="124" spans="30:42" x14ac:dyDescent="0.2">
      <c r="AD124" s="970"/>
      <c r="AE124" s="971"/>
      <c r="AF124" s="971"/>
      <c r="AG124" s="407"/>
      <c r="AH124" s="407"/>
      <c r="AI124" s="967"/>
      <c r="AJ124" s="967"/>
      <c r="AK124" s="407"/>
      <c r="AL124" s="967"/>
      <c r="AM124" s="967"/>
      <c r="AN124" s="967"/>
      <c r="AO124" s="407"/>
      <c r="AP124" s="968"/>
    </row>
    <row r="125" spans="30:42" x14ac:dyDescent="0.2">
      <c r="AD125" s="970"/>
      <c r="AE125" s="971"/>
      <c r="AF125" s="971"/>
      <c r="AG125" s="407"/>
      <c r="AH125" s="407"/>
      <c r="AI125" s="967"/>
      <c r="AJ125" s="967"/>
      <c r="AK125" s="407"/>
      <c r="AL125" s="967"/>
      <c r="AM125" s="967"/>
      <c r="AN125" s="967"/>
      <c r="AO125" s="407"/>
      <c r="AP125" s="968"/>
    </row>
    <row r="126" spans="30:42" x14ac:dyDescent="0.2">
      <c r="AD126" s="970"/>
      <c r="AE126" s="971"/>
      <c r="AF126" s="971"/>
      <c r="AG126" s="407"/>
      <c r="AH126" s="407"/>
      <c r="AI126" s="967"/>
      <c r="AJ126" s="967"/>
      <c r="AK126" s="407"/>
      <c r="AL126" s="967"/>
      <c r="AM126" s="967"/>
      <c r="AN126" s="967"/>
      <c r="AO126" s="407"/>
      <c r="AP126" s="968"/>
    </row>
    <row r="127" spans="30:42" x14ac:dyDescent="0.2">
      <c r="AD127" s="970"/>
      <c r="AE127" s="971"/>
      <c r="AF127" s="971"/>
      <c r="AG127" s="407"/>
      <c r="AH127" s="407"/>
      <c r="AI127" s="967"/>
      <c r="AJ127" s="967"/>
      <c r="AK127" s="407"/>
      <c r="AL127" s="967"/>
      <c r="AM127" s="967"/>
      <c r="AN127" s="967"/>
      <c r="AO127" s="407"/>
      <c r="AP127" s="968"/>
    </row>
    <row r="128" spans="30:42" x14ac:dyDescent="0.2">
      <c r="AD128" s="970"/>
      <c r="AE128" s="971"/>
      <c r="AF128" s="971"/>
      <c r="AG128" s="407"/>
      <c r="AH128" s="407"/>
      <c r="AI128" s="967"/>
      <c r="AJ128" s="967"/>
      <c r="AK128" s="407"/>
      <c r="AL128" s="967"/>
      <c r="AM128" s="967"/>
      <c r="AN128" s="967"/>
      <c r="AO128" s="407"/>
      <c r="AP128" s="968"/>
    </row>
    <row r="129" spans="30:42" x14ac:dyDescent="0.2">
      <c r="AD129" s="970"/>
      <c r="AE129" s="971"/>
      <c r="AF129" s="971"/>
      <c r="AG129" s="407"/>
      <c r="AH129" s="407"/>
      <c r="AI129" s="967"/>
      <c r="AJ129" s="967"/>
      <c r="AK129" s="407"/>
      <c r="AL129" s="967"/>
      <c r="AM129" s="967"/>
      <c r="AN129" s="967"/>
      <c r="AO129" s="407"/>
      <c r="AP129" s="968"/>
    </row>
    <row r="130" spans="30:42" x14ac:dyDescent="0.2">
      <c r="AD130" s="970"/>
      <c r="AE130" s="971"/>
      <c r="AF130" s="971"/>
      <c r="AG130" s="407"/>
      <c r="AH130" s="407"/>
      <c r="AI130" s="967"/>
      <c r="AJ130" s="967"/>
      <c r="AK130" s="407"/>
      <c r="AL130" s="967"/>
      <c r="AM130" s="967"/>
      <c r="AN130" s="967"/>
      <c r="AO130" s="407"/>
      <c r="AP130" s="968"/>
    </row>
    <row r="131" spans="30:42" x14ac:dyDescent="0.2">
      <c r="AD131" s="970"/>
      <c r="AE131" s="971"/>
      <c r="AF131" s="971"/>
      <c r="AG131" s="407"/>
      <c r="AH131" s="407"/>
      <c r="AI131" s="967"/>
      <c r="AJ131" s="967"/>
      <c r="AK131" s="407"/>
      <c r="AL131" s="967"/>
      <c r="AM131" s="967"/>
      <c r="AN131" s="967"/>
      <c r="AO131" s="407"/>
      <c r="AP131" s="968"/>
    </row>
    <row r="132" spans="30:42" x14ac:dyDescent="0.2">
      <c r="AD132" s="970"/>
      <c r="AE132" s="970"/>
      <c r="AF132" s="970"/>
      <c r="AG132" s="970"/>
      <c r="AH132" s="970"/>
      <c r="AI132" s="970"/>
      <c r="AJ132" s="970"/>
      <c r="AK132" s="970"/>
      <c r="AL132" s="970"/>
      <c r="AM132" s="970"/>
      <c r="AN132" s="970"/>
      <c r="AO132" s="970"/>
      <c r="AP132" s="970"/>
    </row>
    <row r="133" spans="30:42" x14ac:dyDescent="0.2">
      <c r="AD133" s="970"/>
      <c r="AE133" s="970"/>
      <c r="AF133" s="970"/>
      <c r="AG133" s="970"/>
      <c r="AH133" s="970"/>
      <c r="AI133" s="970"/>
      <c r="AJ133" s="970"/>
      <c r="AK133" s="970"/>
      <c r="AL133" s="970"/>
      <c r="AM133" s="970"/>
      <c r="AN133" s="970"/>
      <c r="AO133" s="970"/>
      <c r="AP133" s="970"/>
    </row>
    <row r="134" spans="30:42" x14ac:dyDescent="0.2">
      <c r="AD134" s="970"/>
      <c r="AE134" s="970"/>
      <c r="AF134" s="970"/>
      <c r="AG134" s="970"/>
      <c r="AH134" s="970"/>
      <c r="AI134" s="970"/>
      <c r="AJ134" s="970"/>
      <c r="AK134" s="970"/>
      <c r="AL134" s="970"/>
      <c r="AM134" s="970"/>
      <c r="AN134" s="970"/>
      <c r="AO134" s="970"/>
      <c r="AP134" s="970"/>
    </row>
    <row r="135" spans="30:42" x14ac:dyDescent="0.2">
      <c r="AD135" s="970"/>
      <c r="AE135" s="970"/>
      <c r="AF135" s="970"/>
      <c r="AG135" s="970"/>
      <c r="AH135" s="970"/>
      <c r="AI135" s="970"/>
      <c r="AJ135" s="970"/>
      <c r="AK135" s="970"/>
      <c r="AL135" s="970"/>
      <c r="AM135" s="970"/>
      <c r="AN135" s="970"/>
      <c r="AO135" s="970"/>
      <c r="AP135" s="970"/>
    </row>
    <row r="136" spans="30:42" x14ac:dyDescent="0.2">
      <c r="AD136" s="970"/>
      <c r="AE136" s="970"/>
      <c r="AF136" s="970"/>
      <c r="AG136" s="970"/>
      <c r="AH136" s="970"/>
      <c r="AI136" s="970"/>
      <c r="AJ136" s="970"/>
      <c r="AK136" s="970"/>
      <c r="AL136" s="970"/>
      <c r="AM136" s="970"/>
      <c r="AN136" s="970"/>
      <c r="AO136" s="970"/>
      <c r="AP136" s="970"/>
    </row>
    <row r="137" spans="30:42" x14ac:dyDescent="0.2">
      <c r="AD137" s="970"/>
      <c r="AE137" s="970"/>
      <c r="AF137" s="970"/>
      <c r="AG137" s="970"/>
      <c r="AH137" s="970"/>
      <c r="AI137" s="970"/>
      <c r="AJ137" s="970"/>
      <c r="AK137" s="970"/>
      <c r="AL137" s="970"/>
      <c r="AM137" s="970"/>
      <c r="AN137" s="970"/>
      <c r="AO137" s="970"/>
      <c r="AP137" s="970"/>
    </row>
    <row r="138" spans="30:42" x14ac:dyDescent="0.2">
      <c r="AD138" s="970"/>
      <c r="AE138" s="970"/>
      <c r="AF138" s="970"/>
      <c r="AG138" s="970"/>
      <c r="AH138" s="970"/>
      <c r="AI138" s="970"/>
      <c r="AJ138" s="970"/>
      <c r="AK138" s="970"/>
      <c r="AL138" s="970"/>
      <c r="AM138" s="970"/>
      <c r="AN138" s="970"/>
      <c r="AO138" s="970"/>
      <c r="AP138" s="970"/>
    </row>
    <row r="139" spans="30:42" x14ac:dyDescent="0.2">
      <c r="AD139" s="970"/>
      <c r="AE139" s="970"/>
      <c r="AF139" s="970"/>
      <c r="AG139" s="970"/>
      <c r="AH139" s="970"/>
      <c r="AI139" s="970"/>
      <c r="AJ139" s="970"/>
      <c r="AK139" s="970"/>
      <c r="AL139" s="970"/>
      <c r="AM139" s="970"/>
      <c r="AN139" s="970"/>
      <c r="AO139" s="970"/>
      <c r="AP139" s="970"/>
    </row>
    <row r="140" spans="30:42" x14ac:dyDescent="0.2">
      <c r="AD140" s="970"/>
      <c r="AE140" s="970"/>
      <c r="AF140" s="970"/>
      <c r="AG140" s="970"/>
      <c r="AH140" s="970"/>
      <c r="AI140" s="970"/>
      <c r="AJ140" s="970"/>
      <c r="AK140" s="970"/>
      <c r="AL140" s="970"/>
      <c r="AM140" s="970"/>
      <c r="AN140" s="970"/>
      <c r="AO140" s="970"/>
      <c r="AP140" s="970"/>
    </row>
  </sheetData>
  <sortState ref="AE6:AP62">
    <sortCondition descending="1" ref="AP62"/>
  </sortState>
  <mergeCells count="17">
    <mergeCell ref="A3:A4"/>
    <mergeCell ref="B3:B4"/>
    <mergeCell ref="C3:C4"/>
    <mergeCell ref="D3:D4"/>
    <mergeCell ref="M3:M4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zoomScale="130" zoomScaleNormal="130" workbookViewId="0">
      <selection activeCell="P11" sqref="P11"/>
    </sheetView>
  </sheetViews>
  <sheetFormatPr defaultColWidth="9.140625" defaultRowHeight="12" x14ac:dyDescent="0.2"/>
  <cols>
    <col min="1" max="1" width="21" style="470" customWidth="1"/>
    <col min="2" max="2" width="9.140625" style="470"/>
    <col min="3" max="3" width="8.7109375" style="417" customWidth="1"/>
    <col min="4" max="9" width="7.42578125" style="417" customWidth="1"/>
    <col min="10" max="11" width="7.42578125" style="417" hidden="1" customWidth="1"/>
    <col min="12" max="12" width="9.140625" style="416" customWidth="1"/>
    <col min="13" max="13" width="5.42578125" style="417" customWidth="1"/>
    <col min="14" max="14" width="5.42578125" style="452" customWidth="1"/>
    <col min="15" max="16384" width="9.140625" style="417"/>
  </cols>
  <sheetData>
    <row r="1" spans="1:14" ht="12.75" thickBot="1" x14ac:dyDescent="0.25">
      <c r="A1" s="413"/>
      <c r="B1" s="414" t="s">
        <v>225</v>
      </c>
      <c r="C1" s="415"/>
      <c r="D1" s="415"/>
      <c r="E1" s="415"/>
      <c r="F1" s="415"/>
      <c r="G1" s="415"/>
      <c r="H1" s="415"/>
      <c r="I1" s="415"/>
      <c r="J1" s="415"/>
      <c r="K1" s="415"/>
      <c r="N1" s="417"/>
    </row>
    <row r="2" spans="1:14" ht="12.75" thickBot="1" x14ac:dyDescent="0.25">
      <c r="A2" s="418" t="s">
        <v>28</v>
      </c>
      <c r="B2" s="419"/>
      <c r="C2" s="415"/>
      <c r="D2" s="415"/>
      <c r="E2" s="415"/>
      <c r="F2" s="415"/>
      <c r="G2" s="415"/>
      <c r="H2" s="415"/>
      <c r="I2" s="415"/>
      <c r="J2" s="415"/>
      <c r="K2" s="415"/>
      <c r="N2" s="417"/>
    </row>
    <row r="3" spans="1:14" ht="12" customHeight="1" x14ac:dyDescent="0.2">
      <c r="A3" s="420" t="s">
        <v>23</v>
      </c>
      <c r="B3" s="420" t="s">
        <v>24</v>
      </c>
      <c r="C3" s="421" t="s">
        <v>3</v>
      </c>
      <c r="D3" s="422" t="s">
        <v>0</v>
      </c>
      <c r="E3" s="423"/>
      <c r="F3" s="423"/>
      <c r="G3" s="423"/>
      <c r="H3" s="423"/>
      <c r="I3" s="423"/>
      <c r="J3" s="423"/>
      <c r="K3" s="423"/>
      <c r="L3" s="424"/>
      <c r="N3" s="417"/>
    </row>
    <row r="4" spans="1:14" x14ac:dyDescent="0.2">
      <c r="A4" s="425"/>
      <c r="B4" s="425"/>
      <c r="C4" s="426"/>
      <c r="D4" s="426" t="s">
        <v>33</v>
      </c>
      <c r="E4" s="427" t="s">
        <v>34</v>
      </c>
      <c r="F4" s="426" t="s">
        <v>35</v>
      </c>
      <c r="G4" s="426" t="s">
        <v>36</v>
      </c>
      <c r="H4" s="426" t="s">
        <v>37</v>
      </c>
      <c r="I4" s="426" t="s">
        <v>301</v>
      </c>
      <c r="J4" s="426"/>
      <c r="K4" s="426"/>
      <c r="L4" s="428" t="s">
        <v>19</v>
      </c>
      <c r="N4" s="417"/>
    </row>
    <row r="5" spans="1:14" ht="9.75" customHeight="1" x14ac:dyDescent="0.2">
      <c r="A5" s="429" t="s">
        <v>198</v>
      </c>
      <c r="B5" s="430" t="s">
        <v>86</v>
      </c>
      <c r="C5" s="431" t="s">
        <v>32</v>
      </c>
      <c r="D5" s="431">
        <v>0</v>
      </c>
      <c r="E5" s="432"/>
      <c r="F5" s="432"/>
      <c r="G5" s="431"/>
      <c r="H5" s="432"/>
      <c r="I5" s="432"/>
      <c r="J5" s="432"/>
      <c r="K5" s="432"/>
      <c r="L5" s="428">
        <f t="shared" ref="L5:L16" si="0">SUM(D5:K5)</f>
        <v>0</v>
      </c>
      <c r="N5" s="417"/>
    </row>
    <row r="6" spans="1:14" ht="9.75" customHeight="1" x14ac:dyDescent="0.2">
      <c r="A6" s="438" t="s">
        <v>202</v>
      </c>
      <c r="B6" s="438" t="s">
        <v>94</v>
      </c>
      <c r="C6" s="431" t="s">
        <v>32</v>
      </c>
      <c r="D6" s="431">
        <v>0</v>
      </c>
      <c r="E6" s="432"/>
      <c r="F6" s="432"/>
      <c r="G6" s="431"/>
      <c r="H6" s="432"/>
      <c r="I6" s="432"/>
      <c r="J6" s="432"/>
      <c r="K6" s="432"/>
      <c r="L6" s="428">
        <f t="shared" si="0"/>
        <v>0</v>
      </c>
      <c r="N6" s="417"/>
    </row>
    <row r="7" spans="1:14" ht="9.75" customHeight="1" x14ac:dyDescent="0.2">
      <c r="A7" s="438" t="s">
        <v>437</v>
      </c>
      <c r="B7" s="438" t="s">
        <v>54</v>
      </c>
      <c r="C7" s="431" t="s">
        <v>32</v>
      </c>
      <c r="D7" s="431">
        <v>0</v>
      </c>
      <c r="E7" s="432"/>
      <c r="F7" s="432"/>
      <c r="G7" s="431"/>
      <c r="H7" s="432"/>
      <c r="I7" s="432"/>
      <c r="J7" s="432"/>
      <c r="K7" s="432"/>
      <c r="L7" s="428">
        <f t="shared" si="0"/>
        <v>0</v>
      </c>
      <c r="N7" s="417"/>
    </row>
    <row r="8" spans="1:14" ht="9.75" customHeight="1" x14ac:dyDescent="0.2">
      <c r="A8" s="435" t="s">
        <v>368</v>
      </c>
      <c r="B8" s="434" t="s">
        <v>248</v>
      </c>
      <c r="C8" s="431" t="s">
        <v>32</v>
      </c>
      <c r="D8" s="431">
        <v>0</v>
      </c>
      <c r="E8" s="432"/>
      <c r="F8" s="432"/>
      <c r="G8" s="431"/>
      <c r="H8" s="432"/>
      <c r="I8" s="432"/>
      <c r="J8" s="432"/>
      <c r="K8" s="432"/>
      <c r="L8" s="428">
        <f t="shared" si="0"/>
        <v>0</v>
      </c>
      <c r="N8" s="417"/>
    </row>
    <row r="9" spans="1:14" ht="9.75" customHeight="1" x14ac:dyDescent="0.2">
      <c r="A9" s="433" t="s">
        <v>199</v>
      </c>
      <c r="B9" s="434" t="s">
        <v>31</v>
      </c>
      <c r="C9" s="431" t="s">
        <v>32</v>
      </c>
      <c r="D9" s="431">
        <v>0</v>
      </c>
      <c r="E9" s="432"/>
      <c r="F9" s="432"/>
      <c r="G9" s="431"/>
      <c r="H9" s="432"/>
      <c r="I9" s="432"/>
      <c r="J9" s="432"/>
      <c r="K9" s="432"/>
      <c r="L9" s="428">
        <f t="shared" si="0"/>
        <v>0</v>
      </c>
      <c r="N9" s="417"/>
    </row>
    <row r="10" spans="1:14" ht="9.75" customHeight="1" x14ac:dyDescent="0.2">
      <c r="A10" s="429" t="s">
        <v>294</v>
      </c>
      <c r="B10" s="434" t="s">
        <v>295</v>
      </c>
      <c r="C10" s="431" t="s">
        <v>32</v>
      </c>
      <c r="D10" s="431">
        <v>0</v>
      </c>
      <c r="E10" s="432"/>
      <c r="F10" s="432"/>
      <c r="G10" s="431"/>
      <c r="H10" s="432"/>
      <c r="I10" s="432"/>
      <c r="J10" s="432"/>
      <c r="K10" s="432"/>
      <c r="L10" s="428">
        <f t="shared" si="0"/>
        <v>0</v>
      </c>
      <c r="N10" s="417"/>
    </row>
    <row r="11" spans="1:14" ht="9.75" customHeight="1" x14ac:dyDescent="0.2">
      <c r="A11" s="429" t="s">
        <v>200</v>
      </c>
      <c r="B11" s="430" t="s">
        <v>43</v>
      </c>
      <c r="C11" s="431" t="s">
        <v>32</v>
      </c>
      <c r="D11" s="431">
        <v>0</v>
      </c>
      <c r="E11" s="432"/>
      <c r="F11" s="432"/>
      <c r="G11" s="431"/>
      <c r="H11" s="432"/>
      <c r="I11" s="432"/>
      <c r="J11" s="432"/>
      <c r="K11" s="432"/>
      <c r="L11" s="428">
        <f t="shared" si="0"/>
        <v>0</v>
      </c>
      <c r="N11" s="417"/>
    </row>
    <row r="12" spans="1:14" ht="9.75" customHeight="1" x14ac:dyDescent="0.2">
      <c r="A12" s="659" t="s">
        <v>201</v>
      </c>
      <c r="B12" s="434" t="s">
        <v>203</v>
      </c>
      <c r="C12" s="431" t="s">
        <v>32</v>
      </c>
      <c r="D12" s="431">
        <v>0</v>
      </c>
      <c r="E12" s="432"/>
      <c r="F12" s="432"/>
      <c r="G12" s="431"/>
      <c r="H12" s="432"/>
      <c r="I12" s="432"/>
      <c r="J12" s="432"/>
      <c r="K12" s="432"/>
      <c r="L12" s="428">
        <f t="shared" si="0"/>
        <v>0</v>
      </c>
      <c r="N12" s="417"/>
    </row>
    <row r="13" spans="1:14" ht="9.75" customHeight="1" x14ac:dyDescent="0.2">
      <c r="A13" s="657" t="s">
        <v>250</v>
      </c>
      <c r="B13" s="438" t="s">
        <v>60</v>
      </c>
      <c r="C13" s="431" t="s">
        <v>32</v>
      </c>
      <c r="D13" s="431">
        <v>0</v>
      </c>
      <c r="E13" s="432"/>
      <c r="F13" s="432"/>
      <c r="G13" s="431"/>
      <c r="H13" s="432"/>
      <c r="I13" s="432"/>
      <c r="J13" s="432"/>
      <c r="K13" s="432"/>
      <c r="L13" s="428">
        <f t="shared" si="0"/>
        <v>0</v>
      </c>
      <c r="N13" s="417"/>
    </row>
    <row r="14" spans="1:14" ht="9.75" customHeight="1" x14ac:dyDescent="0.2">
      <c r="A14" s="429"/>
      <c r="B14" s="434"/>
      <c r="C14" s="431"/>
      <c r="D14" s="431"/>
      <c r="E14" s="432"/>
      <c r="F14" s="432"/>
      <c r="G14" s="431"/>
      <c r="H14" s="432"/>
      <c r="I14" s="432"/>
      <c r="J14" s="432"/>
      <c r="K14" s="432"/>
      <c r="L14" s="428">
        <f t="shared" si="0"/>
        <v>0</v>
      </c>
      <c r="N14" s="417"/>
    </row>
    <row r="15" spans="1:14" ht="9.75" customHeight="1" x14ac:dyDescent="0.2">
      <c r="A15" s="429"/>
      <c r="B15" s="434"/>
      <c r="C15" s="431"/>
      <c r="D15" s="431"/>
      <c r="E15" s="432"/>
      <c r="F15" s="432"/>
      <c r="G15" s="431"/>
      <c r="H15" s="432"/>
      <c r="I15" s="432"/>
      <c r="J15" s="432"/>
      <c r="K15" s="432"/>
      <c r="L15" s="428">
        <f t="shared" si="0"/>
        <v>0</v>
      </c>
      <c r="N15" s="417"/>
    </row>
    <row r="16" spans="1:14" ht="9.75" customHeight="1" x14ac:dyDescent="0.2">
      <c r="A16" s="429"/>
      <c r="B16" s="437"/>
      <c r="C16" s="431"/>
      <c r="D16" s="431"/>
      <c r="E16" s="432"/>
      <c r="F16" s="432"/>
      <c r="G16" s="431"/>
      <c r="H16" s="432"/>
      <c r="I16" s="432"/>
      <c r="J16" s="432"/>
      <c r="K16" s="432"/>
      <c r="L16" s="428">
        <f t="shared" si="0"/>
        <v>0</v>
      </c>
      <c r="N16" s="417"/>
    </row>
    <row r="17" spans="1:14" ht="9.75" customHeight="1" x14ac:dyDescent="0.2">
      <c r="A17" s="429"/>
      <c r="B17" s="434"/>
      <c r="C17" s="431"/>
      <c r="D17" s="431"/>
      <c r="E17" s="432"/>
      <c r="F17" s="432"/>
      <c r="G17" s="431"/>
      <c r="H17" s="432"/>
      <c r="I17" s="432"/>
      <c r="J17" s="432"/>
      <c r="K17" s="432"/>
      <c r="L17" s="428">
        <f t="shared" ref="L17" si="1">SUM(D17:K17)</f>
        <v>0</v>
      </c>
      <c r="N17" s="417"/>
    </row>
    <row r="18" spans="1:14" ht="9.75" customHeight="1" x14ac:dyDescent="0.2">
      <c r="A18" s="1132" t="s">
        <v>439</v>
      </c>
      <c r="B18" s="1132" t="s">
        <v>216</v>
      </c>
      <c r="C18" s="431" t="s">
        <v>137</v>
      </c>
      <c r="D18" s="431">
        <v>6</v>
      </c>
      <c r="E18" s="432"/>
      <c r="F18" s="432"/>
      <c r="G18" s="431"/>
      <c r="H18" s="432"/>
      <c r="I18" s="432"/>
      <c r="J18" s="432"/>
      <c r="K18" s="432"/>
      <c r="L18" s="428">
        <f t="shared" ref="L18:L29" si="2">SUM(D18:K18)</f>
        <v>6</v>
      </c>
      <c r="N18" s="417"/>
    </row>
    <row r="19" spans="1:14" ht="9.75" customHeight="1" x14ac:dyDescent="0.2">
      <c r="A19" s="1132" t="s">
        <v>443</v>
      </c>
      <c r="B19" s="1132" t="s">
        <v>210</v>
      </c>
      <c r="C19" s="431" t="s">
        <v>137</v>
      </c>
      <c r="D19" s="431">
        <v>0</v>
      </c>
      <c r="E19" s="432"/>
      <c r="F19" s="432"/>
      <c r="G19" s="431"/>
      <c r="H19" s="432"/>
      <c r="I19" s="432"/>
      <c r="J19" s="432"/>
      <c r="K19" s="432"/>
      <c r="L19" s="428">
        <f t="shared" si="2"/>
        <v>0</v>
      </c>
      <c r="N19" s="441"/>
    </row>
    <row r="20" spans="1:14" ht="9.75" customHeight="1" x14ac:dyDescent="0.2">
      <c r="A20" s="1131" t="s">
        <v>383</v>
      </c>
      <c r="B20" s="1131" t="s">
        <v>112</v>
      </c>
      <c r="C20" s="431" t="s">
        <v>137</v>
      </c>
      <c r="D20" s="431">
        <v>2</v>
      </c>
      <c r="E20" s="432"/>
      <c r="F20" s="432"/>
      <c r="G20" s="431"/>
      <c r="H20" s="432"/>
      <c r="I20" s="432"/>
      <c r="J20" s="432"/>
      <c r="K20" s="432"/>
      <c r="L20" s="428">
        <f t="shared" si="2"/>
        <v>2</v>
      </c>
      <c r="N20" s="417"/>
    </row>
    <row r="21" spans="1:14" ht="9.75" customHeight="1" x14ac:dyDescent="0.2">
      <c r="A21" s="1132" t="s">
        <v>442</v>
      </c>
      <c r="B21" s="1132" t="s">
        <v>69</v>
      </c>
      <c r="C21" s="431" t="s">
        <v>137</v>
      </c>
      <c r="D21" s="431">
        <v>0</v>
      </c>
      <c r="E21" s="432"/>
      <c r="F21" s="432"/>
      <c r="G21" s="431"/>
      <c r="H21" s="432"/>
      <c r="I21" s="432"/>
      <c r="J21" s="432"/>
      <c r="K21" s="432"/>
      <c r="L21" s="428">
        <f t="shared" si="2"/>
        <v>0</v>
      </c>
      <c r="N21" s="417"/>
    </row>
    <row r="22" spans="1:14" ht="9.75" customHeight="1" x14ac:dyDescent="0.2">
      <c r="A22" s="1130" t="s">
        <v>438</v>
      </c>
      <c r="B22" s="1130" t="s">
        <v>21</v>
      </c>
      <c r="C22" s="431" t="s">
        <v>137</v>
      </c>
      <c r="D22" s="431">
        <v>4</v>
      </c>
      <c r="E22" s="432"/>
      <c r="F22" s="432"/>
      <c r="G22" s="431"/>
      <c r="H22" s="432"/>
      <c r="I22" s="432"/>
      <c r="J22" s="432"/>
      <c r="K22" s="432"/>
      <c r="L22" s="428">
        <f t="shared" si="2"/>
        <v>4</v>
      </c>
      <c r="N22" s="417"/>
    </row>
    <row r="23" spans="1:14" ht="9.75" customHeight="1" x14ac:dyDescent="0.2">
      <c r="A23" s="440" t="s">
        <v>445</v>
      </c>
      <c r="B23" s="433" t="s">
        <v>444</v>
      </c>
      <c r="C23" s="431" t="s">
        <v>137</v>
      </c>
      <c r="D23" s="431">
        <v>0</v>
      </c>
      <c r="E23" s="432"/>
      <c r="F23" s="432"/>
      <c r="G23" s="431"/>
      <c r="H23" s="432"/>
      <c r="I23" s="432"/>
      <c r="J23" s="432"/>
      <c r="K23" s="431"/>
      <c r="L23" s="428">
        <f t="shared" si="2"/>
        <v>0</v>
      </c>
      <c r="N23" s="442"/>
    </row>
    <row r="24" spans="1:14" ht="9.75" customHeight="1" x14ac:dyDescent="0.2">
      <c r="A24" s="1131" t="s">
        <v>377</v>
      </c>
      <c r="B24" s="1131" t="s">
        <v>27</v>
      </c>
      <c r="C24" s="431" t="s">
        <v>137</v>
      </c>
      <c r="D24" s="431">
        <v>21</v>
      </c>
      <c r="E24" s="432"/>
      <c r="F24" s="432"/>
      <c r="G24" s="431"/>
      <c r="H24" s="432"/>
      <c r="I24" s="432"/>
      <c r="J24" s="432"/>
      <c r="K24" s="432"/>
      <c r="L24" s="428">
        <f t="shared" si="2"/>
        <v>21</v>
      </c>
      <c r="N24" s="417"/>
    </row>
    <row r="25" spans="1:14" ht="9.75" customHeight="1" x14ac:dyDescent="0.2">
      <c r="A25" s="1133" t="s">
        <v>440</v>
      </c>
      <c r="B25" s="1133" t="s">
        <v>86</v>
      </c>
      <c r="C25" s="431" t="s">
        <v>137</v>
      </c>
      <c r="D25" s="431">
        <v>13</v>
      </c>
      <c r="E25" s="432"/>
      <c r="F25" s="432"/>
      <c r="G25" s="431"/>
      <c r="H25" s="432"/>
      <c r="I25" s="432"/>
      <c r="J25" s="432"/>
      <c r="K25" s="432"/>
      <c r="L25" s="428">
        <f t="shared" si="2"/>
        <v>13</v>
      </c>
      <c r="N25" s="417"/>
    </row>
    <row r="26" spans="1:14" x14ac:dyDescent="0.2">
      <c r="A26" s="1132" t="s">
        <v>441</v>
      </c>
      <c r="B26" s="1132" t="s">
        <v>86</v>
      </c>
      <c r="C26" s="431" t="s">
        <v>137</v>
      </c>
      <c r="D26" s="431">
        <v>2</v>
      </c>
      <c r="E26" s="432"/>
      <c r="F26" s="432"/>
      <c r="G26" s="431"/>
      <c r="H26" s="432"/>
      <c r="I26" s="432"/>
      <c r="J26" s="432"/>
      <c r="K26" s="432"/>
      <c r="L26" s="428">
        <f t="shared" si="2"/>
        <v>2</v>
      </c>
      <c r="N26" s="417"/>
    </row>
    <row r="27" spans="1:14" x14ac:dyDescent="0.2">
      <c r="A27" s="1134" t="s">
        <v>441</v>
      </c>
      <c r="B27" s="1134" t="s">
        <v>41</v>
      </c>
      <c r="C27" s="431" t="s">
        <v>137</v>
      </c>
      <c r="D27" s="431">
        <v>0</v>
      </c>
      <c r="E27" s="432"/>
      <c r="F27" s="432"/>
      <c r="G27" s="431"/>
      <c r="H27" s="432"/>
      <c r="I27" s="432"/>
      <c r="J27" s="432"/>
      <c r="K27" s="432"/>
      <c r="L27" s="428">
        <f t="shared" si="2"/>
        <v>0</v>
      </c>
      <c r="N27" s="417"/>
    </row>
    <row r="28" spans="1:14" x14ac:dyDescent="0.2">
      <c r="A28" s="440"/>
      <c r="B28" s="433"/>
      <c r="C28" s="431"/>
      <c r="D28" s="431"/>
      <c r="E28" s="432"/>
      <c r="F28" s="432"/>
      <c r="G28" s="431"/>
      <c r="H28" s="432"/>
      <c r="I28" s="432"/>
      <c r="J28" s="432"/>
      <c r="K28" s="443"/>
      <c r="L28" s="428">
        <f t="shared" si="2"/>
        <v>0</v>
      </c>
      <c r="N28" s="442"/>
    </row>
    <row r="29" spans="1:14" x14ac:dyDescent="0.2">
      <c r="A29" s="440"/>
      <c r="B29" s="433"/>
      <c r="C29" s="431"/>
      <c r="D29" s="431"/>
      <c r="E29" s="432"/>
      <c r="F29" s="432"/>
      <c r="G29" s="431"/>
      <c r="H29" s="432"/>
      <c r="I29" s="432"/>
      <c r="J29" s="432"/>
      <c r="K29" s="431"/>
      <c r="L29" s="428">
        <f t="shared" si="2"/>
        <v>0</v>
      </c>
      <c r="N29" s="444"/>
    </row>
    <row r="30" spans="1:14" x14ac:dyDescent="0.2">
      <c r="A30" s="440"/>
      <c r="B30" s="433"/>
      <c r="C30" s="431"/>
      <c r="D30" s="431"/>
      <c r="E30" s="432"/>
      <c r="F30" s="432"/>
      <c r="G30" s="431"/>
      <c r="H30" s="432"/>
      <c r="I30" s="432"/>
      <c r="J30" s="432"/>
      <c r="K30" s="443"/>
      <c r="L30" s="428">
        <f t="shared" ref="L30" si="3">SUM(D30:K30)</f>
        <v>0</v>
      </c>
      <c r="N30" s="445"/>
    </row>
    <row r="31" spans="1:14" x14ac:dyDescent="0.2">
      <c r="A31" s="1135" t="s">
        <v>449</v>
      </c>
      <c r="B31" s="1135" t="s">
        <v>209</v>
      </c>
      <c r="C31" s="431" t="s">
        <v>58</v>
      </c>
      <c r="D31" s="431">
        <v>0</v>
      </c>
      <c r="E31" s="432"/>
      <c r="F31" s="432"/>
      <c r="G31" s="431"/>
      <c r="H31" s="432"/>
      <c r="I31" s="432"/>
      <c r="J31" s="432"/>
      <c r="K31" s="446"/>
      <c r="L31" s="428">
        <f>SUM(D31:K31)</f>
        <v>0</v>
      </c>
      <c r="N31" s="442"/>
    </row>
    <row r="32" spans="1:14" x14ac:dyDescent="0.2">
      <c r="A32" s="448" t="s">
        <v>453</v>
      </c>
      <c r="B32" s="449" t="s">
        <v>45</v>
      </c>
      <c r="C32" s="431" t="s">
        <v>58</v>
      </c>
      <c r="D32" s="431">
        <v>0</v>
      </c>
      <c r="E32" s="432"/>
      <c r="F32" s="432"/>
      <c r="G32" s="431"/>
      <c r="H32" s="432"/>
      <c r="I32" s="432"/>
      <c r="J32" s="432"/>
      <c r="K32" s="431"/>
      <c r="L32" s="428">
        <f>SUM(D32:K32)</f>
        <v>0</v>
      </c>
      <c r="N32" s="442"/>
    </row>
    <row r="33" spans="1:14" x14ac:dyDescent="0.2">
      <c r="A33" s="1135" t="s">
        <v>450</v>
      </c>
      <c r="B33" s="1135" t="s">
        <v>155</v>
      </c>
      <c r="C33" s="431" t="s">
        <v>58</v>
      </c>
      <c r="D33" s="431">
        <v>8</v>
      </c>
      <c r="E33" s="432"/>
      <c r="F33" s="432"/>
      <c r="G33" s="431"/>
      <c r="H33" s="432"/>
      <c r="I33" s="432"/>
      <c r="J33" s="432"/>
      <c r="K33" s="446"/>
      <c r="L33" s="428">
        <f>SUM(D33:K33)</f>
        <v>8</v>
      </c>
      <c r="N33" s="444"/>
    </row>
    <row r="34" spans="1:14" x14ac:dyDescent="0.2">
      <c r="A34" s="1135" t="s">
        <v>448</v>
      </c>
      <c r="B34" s="1135" t="s">
        <v>25</v>
      </c>
      <c r="C34" s="431" t="s">
        <v>58</v>
      </c>
      <c r="D34" s="431">
        <v>0</v>
      </c>
      <c r="E34" s="432"/>
      <c r="F34" s="432"/>
      <c r="G34" s="431"/>
      <c r="H34" s="432"/>
      <c r="I34" s="432"/>
      <c r="J34" s="432"/>
      <c r="K34" s="447"/>
      <c r="L34" s="428">
        <f>SUM(D34:K34)</f>
        <v>0</v>
      </c>
      <c r="N34" s="442"/>
    </row>
    <row r="35" spans="1:14" x14ac:dyDescent="0.2">
      <c r="A35" s="1135" t="s">
        <v>446</v>
      </c>
      <c r="B35" s="1135" t="s">
        <v>54</v>
      </c>
      <c r="C35" s="431" t="s">
        <v>58</v>
      </c>
      <c r="D35" s="431">
        <v>1</v>
      </c>
      <c r="E35" s="432"/>
      <c r="F35" s="432"/>
      <c r="G35" s="431"/>
      <c r="H35" s="432"/>
      <c r="I35" s="432"/>
      <c r="J35" s="432"/>
      <c r="K35" s="443"/>
      <c r="L35" s="428">
        <f>SUM(D35:K35)</f>
        <v>1</v>
      </c>
      <c r="N35" s="444"/>
    </row>
    <row r="36" spans="1:14" x14ac:dyDescent="0.2">
      <c r="A36" s="462" t="s">
        <v>462</v>
      </c>
      <c r="B36" s="462" t="s">
        <v>142</v>
      </c>
      <c r="C36" s="431" t="s">
        <v>58</v>
      </c>
      <c r="D36" s="431">
        <v>0</v>
      </c>
      <c r="E36" s="432"/>
      <c r="F36" s="432"/>
      <c r="G36" s="431"/>
      <c r="H36" s="432"/>
      <c r="I36" s="432"/>
      <c r="J36" s="432"/>
      <c r="K36" s="447"/>
      <c r="L36" s="428">
        <f>SUM(C36:K36)</f>
        <v>0</v>
      </c>
      <c r="N36" s="441"/>
    </row>
    <row r="37" spans="1:14" x14ac:dyDescent="0.2">
      <c r="A37" s="1135" t="s">
        <v>447</v>
      </c>
      <c r="B37" s="1135" t="s">
        <v>54</v>
      </c>
      <c r="C37" s="431" t="s">
        <v>58</v>
      </c>
      <c r="D37" s="431">
        <v>22</v>
      </c>
      <c r="E37" s="432"/>
      <c r="F37" s="432"/>
      <c r="G37" s="431"/>
      <c r="H37" s="432"/>
      <c r="I37" s="432"/>
      <c r="J37" s="432"/>
      <c r="K37" s="446"/>
      <c r="L37" s="428">
        <f>SUM(D37:K37)</f>
        <v>22</v>
      </c>
      <c r="N37" s="444"/>
    </row>
    <row r="38" spans="1:14" x14ac:dyDescent="0.2">
      <c r="A38" s="862" t="s">
        <v>447</v>
      </c>
      <c r="B38" s="862" t="s">
        <v>60</v>
      </c>
      <c r="C38" s="431" t="s">
        <v>58</v>
      </c>
      <c r="D38" s="431">
        <v>2</v>
      </c>
      <c r="E38" s="432"/>
      <c r="F38" s="432"/>
      <c r="G38" s="431"/>
      <c r="H38" s="432"/>
      <c r="I38" s="432"/>
      <c r="J38" s="432"/>
      <c r="K38" s="447"/>
      <c r="L38" s="428">
        <f>SUM(C38:K38)</f>
        <v>2</v>
      </c>
    </row>
    <row r="39" spans="1:14" x14ac:dyDescent="0.2">
      <c r="A39" s="440" t="s">
        <v>452</v>
      </c>
      <c r="B39" s="433" t="s">
        <v>113</v>
      </c>
      <c r="C39" s="431" t="s">
        <v>58</v>
      </c>
      <c r="D39" s="431">
        <v>5</v>
      </c>
      <c r="E39" s="432"/>
      <c r="F39" s="432"/>
      <c r="G39" s="431"/>
      <c r="H39" s="432"/>
      <c r="I39" s="432"/>
      <c r="J39" s="432"/>
      <c r="K39" s="432"/>
      <c r="L39" s="428">
        <f>SUM(D39:K39)</f>
        <v>5</v>
      </c>
      <c r="N39" s="444"/>
    </row>
    <row r="40" spans="1:14" x14ac:dyDescent="0.2">
      <c r="A40" s="1138" t="s">
        <v>451</v>
      </c>
      <c r="B40" s="1139" t="s">
        <v>39</v>
      </c>
      <c r="C40" s="431" t="s">
        <v>58</v>
      </c>
      <c r="D40" s="431">
        <v>16</v>
      </c>
      <c r="E40" s="432"/>
      <c r="F40" s="432"/>
      <c r="G40" s="431"/>
      <c r="H40" s="432"/>
      <c r="I40" s="432"/>
      <c r="J40" s="432"/>
      <c r="K40" s="431"/>
      <c r="L40" s="428">
        <f>SUM(D40:K40)</f>
        <v>16</v>
      </c>
      <c r="N40" s="442"/>
    </row>
    <row r="41" spans="1:14" x14ac:dyDescent="0.2">
      <c r="A41" s="952"/>
      <c r="B41" s="1140"/>
      <c r="C41" s="431"/>
      <c r="D41" s="431"/>
      <c r="E41" s="432"/>
      <c r="F41" s="432"/>
      <c r="G41" s="431"/>
      <c r="H41" s="432"/>
      <c r="I41" s="432"/>
      <c r="J41" s="432"/>
      <c r="K41" s="431"/>
      <c r="L41" s="428">
        <f>SUM(D41:K41)</f>
        <v>0</v>
      </c>
      <c r="N41" s="445"/>
    </row>
    <row r="42" spans="1:14" x14ac:dyDescent="0.2">
      <c r="A42" s="451"/>
      <c r="B42" s="453"/>
      <c r="C42" s="431"/>
      <c r="D42" s="431"/>
      <c r="E42" s="432"/>
      <c r="F42" s="432"/>
      <c r="G42" s="431"/>
      <c r="H42" s="432"/>
      <c r="I42" s="432"/>
      <c r="J42" s="432"/>
      <c r="K42" s="431"/>
      <c r="L42" s="428">
        <f>SUM(C42:K42)</f>
        <v>0</v>
      </c>
    </row>
    <row r="43" spans="1:14" x14ac:dyDescent="0.2">
      <c r="A43" s="454"/>
      <c r="B43" s="453"/>
      <c r="C43" s="431"/>
      <c r="D43" s="431"/>
      <c r="E43" s="432"/>
      <c r="F43" s="432"/>
      <c r="G43" s="431"/>
      <c r="H43" s="432"/>
      <c r="I43" s="432"/>
      <c r="J43" s="432"/>
      <c r="K43" s="431"/>
      <c r="L43" s="428">
        <f>SUM(C43:K43)</f>
        <v>0</v>
      </c>
      <c r="N43" s="441"/>
    </row>
    <row r="44" spans="1:14" x14ac:dyDescent="0.2">
      <c r="A44" s="454"/>
      <c r="B44" s="453"/>
      <c r="C44" s="431"/>
      <c r="D44" s="431"/>
      <c r="E44" s="432"/>
      <c r="F44" s="432"/>
      <c r="G44" s="431"/>
      <c r="H44" s="432"/>
      <c r="I44" s="432"/>
      <c r="J44" s="432"/>
      <c r="K44" s="431"/>
      <c r="L44" s="428">
        <f t="shared" ref="L44:L54" si="4">SUM(C44:K44)</f>
        <v>0</v>
      </c>
      <c r="N44" s="442"/>
    </row>
    <row r="45" spans="1:14" x14ac:dyDescent="0.2">
      <c r="A45" s="1136" t="s">
        <v>458</v>
      </c>
      <c r="B45" s="1137" t="s">
        <v>48</v>
      </c>
      <c r="C45" s="431" t="s">
        <v>242</v>
      </c>
      <c r="D45" s="431">
        <v>0</v>
      </c>
      <c r="E45" s="432"/>
      <c r="F45" s="432"/>
      <c r="G45" s="431"/>
      <c r="H45" s="432"/>
      <c r="I45" s="432"/>
      <c r="J45" s="432"/>
      <c r="K45" s="447"/>
      <c r="L45" s="428">
        <f t="shared" ref="L45:L51" si="5">SUM(C45:K45)</f>
        <v>0</v>
      </c>
      <c r="N45" s="441"/>
    </row>
    <row r="46" spans="1:14" x14ac:dyDescent="0.2">
      <c r="A46" s="1136" t="s">
        <v>454</v>
      </c>
      <c r="B46" s="1137" t="s">
        <v>427</v>
      </c>
      <c r="C46" s="431" t="s">
        <v>242</v>
      </c>
      <c r="D46" s="431">
        <v>0</v>
      </c>
      <c r="E46" s="432"/>
      <c r="F46" s="432"/>
      <c r="G46" s="431"/>
      <c r="H46" s="432"/>
      <c r="I46" s="432"/>
      <c r="J46" s="432"/>
      <c r="K46" s="447"/>
      <c r="L46" s="428">
        <f t="shared" si="5"/>
        <v>0</v>
      </c>
    </row>
    <row r="47" spans="1:14" x14ac:dyDescent="0.2">
      <c r="A47" s="1136" t="s">
        <v>455</v>
      </c>
      <c r="B47" s="1137" t="s">
        <v>54</v>
      </c>
      <c r="C47" s="431" t="s">
        <v>242</v>
      </c>
      <c r="D47" s="431">
        <v>7</v>
      </c>
      <c r="E47" s="432"/>
      <c r="F47" s="432"/>
      <c r="G47" s="431"/>
      <c r="H47" s="432"/>
      <c r="I47" s="432"/>
      <c r="J47" s="432"/>
      <c r="K47" s="447"/>
      <c r="L47" s="428">
        <f t="shared" si="5"/>
        <v>7</v>
      </c>
    </row>
    <row r="48" spans="1:14" x14ac:dyDescent="0.2">
      <c r="A48" s="1136" t="s">
        <v>459</v>
      </c>
      <c r="B48" s="1137" t="s">
        <v>86</v>
      </c>
      <c r="C48" s="431" t="s">
        <v>242</v>
      </c>
      <c r="D48" s="431">
        <v>0</v>
      </c>
      <c r="E48" s="432"/>
      <c r="F48" s="432"/>
      <c r="G48" s="431"/>
      <c r="H48" s="432"/>
      <c r="I48" s="432"/>
      <c r="J48" s="432"/>
      <c r="K48" s="447"/>
      <c r="L48" s="428">
        <f t="shared" si="5"/>
        <v>0</v>
      </c>
    </row>
    <row r="49" spans="1:14" x14ac:dyDescent="0.2">
      <c r="A49" s="1136" t="s">
        <v>456</v>
      </c>
      <c r="B49" s="1137" t="s">
        <v>60</v>
      </c>
      <c r="C49" s="431" t="s">
        <v>242</v>
      </c>
      <c r="D49" s="431">
        <v>8</v>
      </c>
      <c r="E49" s="432"/>
      <c r="F49" s="432"/>
      <c r="G49" s="431"/>
      <c r="H49" s="432"/>
      <c r="I49" s="432"/>
      <c r="J49" s="432"/>
      <c r="K49" s="431"/>
      <c r="L49" s="428">
        <f t="shared" si="5"/>
        <v>8</v>
      </c>
    </row>
    <row r="50" spans="1:14" x14ac:dyDescent="0.2">
      <c r="A50" s="1136" t="s">
        <v>456</v>
      </c>
      <c r="B50" s="1137" t="s">
        <v>57</v>
      </c>
      <c r="C50" s="431" t="s">
        <v>242</v>
      </c>
      <c r="D50" s="431">
        <v>0</v>
      </c>
      <c r="E50" s="432"/>
      <c r="F50" s="432"/>
      <c r="G50" s="431"/>
      <c r="H50" s="432"/>
      <c r="I50" s="432"/>
      <c r="J50" s="432"/>
      <c r="K50" s="431"/>
      <c r="L50" s="428">
        <f t="shared" si="5"/>
        <v>0</v>
      </c>
    </row>
    <row r="51" spans="1:14" x14ac:dyDescent="0.2">
      <c r="A51" s="1136" t="s">
        <v>457</v>
      </c>
      <c r="B51" s="1137" t="s">
        <v>45</v>
      </c>
      <c r="C51" s="431" t="s">
        <v>242</v>
      </c>
      <c r="D51" s="431">
        <v>0</v>
      </c>
      <c r="E51" s="432"/>
      <c r="F51" s="432"/>
      <c r="G51" s="431"/>
      <c r="H51" s="432"/>
      <c r="I51" s="432"/>
      <c r="J51" s="432"/>
      <c r="K51" s="432"/>
      <c r="L51" s="428">
        <f t="shared" si="5"/>
        <v>0</v>
      </c>
      <c r="N51" s="441"/>
    </row>
    <row r="52" spans="1:14" ht="12.75" customHeight="1" x14ac:dyDescent="0.2">
      <c r="A52" s="458"/>
      <c r="B52" s="459"/>
      <c r="C52" s="431"/>
      <c r="D52" s="431"/>
      <c r="E52" s="432"/>
      <c r="F52" s="432"/>
      <c r="G52" s="431"/>
      <c r="H52" s="432"/>
      <c r="I52" s="432"/>
      <c r="J52" s="432"/>
      <c r="K52" s="447"/>
      <c r="L52" s="428">
        <f t="shared" si="4"/>
        <v>0</v>
      </c>
    </row>
    <row r="53" spans="1:14" ht="12.75" customHeight="1" x14ac:dyDescent="0.2">
      <c r="A53" s="460"/>
      <c r="B53" s="461"/>
      <c r="C53" s="431"/>
      <c r="D53" s="431"/>
      <c r="E53" s="432"/>
      <c r="F53" s="432"/>
      <c r="G53" s="431"/>
      <c r="H53" s="432"/>
      <c r="I53" s="432"/>
      <c r="J53" s="432"/>
      <c r="K53" s="447"/>
      <c r="L53" s="428">
        <f t="shared" si="4"/>
        <v>0</v>
      </c>
    </row>
    <row r="54" spans="1:14" ht="12.75" customHeight="1" x14ac:dyDescent="0.2">
      <c r="A54" s="460"/>
      <c r="B54" s="461"/>
      <c r="C54" s="431"/>
      <c r="D54" s="431"/>
      <c r="E54" s="432"/>
      <c r="F54" s="432"/>
      <c r="G54" s="431"/>
      <c r="H54" s="432"/>
      <c r="I54" s="432"/>
      <c r="J54" s="432"/>
      <c r="K54" s="447"/>
      <c r="L54" s="428">
        <f t="shared" si="4"/>
        <v>0</v>
      </c>
    </row>
    <row r="55" spans="1:14" ht="12.75" customHeight="1" x14ac:dyDescent="0.2">
      <c r="A55" s="458"/>
      <c r="B55" s="459"/>
      <c r="C55" s="431"/>
      <c r="D55" s="431"/>
      <c r="E55" s="432"/>
      <c r="F55" s="432"/>
      <c r="G55" s="431"/>
      <c r="H55" s="432"/>
      <c r="I55" s="432"/>
      <c r="J55" s="432"/>
      <c r="K55" s="447"/>
      <c r="L55" s="428">
        <f t="shared" ref="L55:L70" si="6">SUM(C55:K55)</f>
        <v>0</v>
      </c>
    </row>
    <row r="56" spans="1:14" ht="12.75" customHeight="1" x14ac:dyDescent="0.2">
      <c r="A56" s="460"/>
      <c r="B56" s="461"/>
      <c r="C56" s="431"/>
      <c r="D56" s="431"/>
      <c r="E56" s="432"/>
      <c r="F56" s="432"/>
      <c r="G56" s="431"/>
      <c r="H56" s="432"/>
      <c r="I56" s="432"/>
      <c r="J56" s="432"/>
      <c r="K56" s="447"/>
      <c r="L56" s="428">
        <f t="shared" si="6"/>
        <v>0</v>
      </c>
    </row>
    <row r="57" spans="1:14" ht="12.75" customHeight="1" x14ac:dyDescent="0.2">
      <c r="A57" s="460"/>
      <c r="B57" s="461"/>
      <c r="C57" s="431"/>
      <c r="D57" s="431"/>
      <c r="E57" s="432"/>
      <c r="F57" s="432"/>
      <c r="G57" s="431"/>
      <c r="H57" s="432"/>
      <c r="I57" s="432"/>
      <c r="J57" s="432"/>
      <c r="K57" s="447"/>
      <c r="L57" s="428">
        <f t="shared" si="6"/>
        <v>0</v>
      </c>
    </row>
    <row r="58" spans="1:14" ht="12.75" customHeight="1" x14ac:dyDescent="0.2">
      <c r="A58" s="460" t="s">
        <v>218</v>
      </c>
      <c r="B58" s="461" t="s">
        <v>96</v>
      </c>
      <c r="C58" s="431" t="s">
        <v>274</v>
      </c>
      <c r="D58" s="431">
        <v>0</v>
      </c>
      <c r="E58" s="432"/>
      <c r="F58" s="432"/>
      <c r="G58" s="431"/>
      <c r="H58" s="432"/>
      <c r="I58" s="432"/>
      <c r="J58" s="432"/>
      <c r="K58" s="447"/>
      <c r="L58" s="428">
        <f>SUM(C58:K58)</f>
        <v>0</v>
      </c>
    </row>
    <row r="59" spans="1:14" ht="12.75" customHeight="1" x14ac:dyDescent="0.2">
      <c r="A59" s="460" t="s">
        <v>218</v>
      </c>
      <c r="B59" s="461" t="s">
        <v>220</v>
      </c>
      <c r="C59" s="431" t="s">
        <v>274</v>
      </c>
      <c r="D59" s="431">
        <v>0</v>
      </c>
      <c r="E59" s="432"/>
      <c r="F59" s="432"/>
      <c r="G59" s="431"/>
      <c r="H59" s="432"/>
      <c r="I59" s="432"/>
      <c r="J59" s="432"/>
      <c r="K59" s="447"/>
      <c r="L59" s="428">
        <f>SUM(C59:K59)</f>
        <v>0</v>
      </c>
    </row>
    <row r="60" spans="1:14" ht="12.75" customHeight="1" x14ac:dyDescent="0.2">
      <c r="A60" s="460" t="s">
        <v>460</v>
      </c>
      <c r="B60" s="461" t="s">
        <v>461</v>
      </c>
      <c r="C60" s="431" t="s">
        <v>274</v>
      </c>
      <c r="D60" s="431">
        <v>0</v>
      </c>
      <c r="E60" s="432"/>
      <c r="F60" s="432"/>
      <c r="G60" s="431"/>
      <c r="H60" s="432"/>
      <c r="I60" s="432"/>
      <c r="J60" s="432"/>
      <c r="K60" s="447"/>
      <c r="L60" s="428">
        <f>SUM(C60:K60)</f>
        <v>0</v>
      </c>
    </row>
    <row r="61" spans="1:14" ht="12.75" customHeight="1" x14ac:dyDescent="0.2">
      <c r="A61" s="460" t="s">
        <v>221</v>
      </c>
      <c r="B61" s="461" t="s">
        <v>25</v>
      </c>
      <c r="C61" s="431" t="s">
        <v>274</v>
      </c>
      <c r="D61" s="431">
        <v>6</v>
      </c>
      <c r="E61" s="432"/>
      <c r="F61" s="432"/>
      <c r="G61" s="431"/>
      <c r="H61" s="432"/>
      <c r="I61" s="432"/>
      <c r="J61" s="432"/>
      <c r="K61" s="447"/>
      <c r="L61" s="428">
        <f>SUM(C61:K61)</f>
        <v>6</v>
      </c>
    </row>
    <row r="62" spans="1:14" ht="12.75" customHeight="1" x14ac:dyDescent="0.2">
      <c r="A62" s="460" t="s">
        <v>219</v>
      </c>
      <c r="B62" s="461" t="s">
        <v>27</v>
      </c>
      <c r="C62" s="431" t="s">
        <v>274</v>
      </c>
      <c r="D62" s="431">
        <v>3</v>
      </c>
      <c r="E62" s="432"/>
      <c r="F62" s="432"/>
      <c r="G62" s="431"/>
      <c r="H62" s="432"/>
      <c r="I62" s="432"/>
      <c r="J62" s="432"/>
      <c r="K62" s="447"/>
      <c r="L62" s="428">
        <f>SUM(C62:K62)</f>
        <v>3</v>
      </c>
    </row>
    <row r="63" spans="1:14" ht="12.75" customHeight="1" x14ac:dyDescent="0.2">
      <c r="A63" s="458"/>
      <c r="B63" s="458"/>
      <c r="C63" s="431"/>
      <c r="D63" s="431"/>
      <c r="E63" s="432"/>
      <c r="F63" s="432"/>
      <c r="G63" s="431"/>
      <c r="H63" s="432"/>
      <c r="I63" s="432"/>
      <c r="J63" s="432"/>
      <c r="K63" s="431"/>
      <c r="L63" s="428">
        <f t="shared" si="6"/>
        <v>0</v>
      </c>
    </row>
    <row r="64" spans="1:14" ht="12.75" customHeight="1" x14ac:dyDescent="0.2">
      <c r="A64" s="458"/>
      <c r="B64" s="458"/>
      <c r="C64" s="431"/>
      <c r="D64" s="431"/>
      <c r="E64" s="432"/>
      <c r="F64" s="432"/>
      <c r="G64" s="431"/>
      <c r="H64" s="432"/>
      <c r="I64" s="432"/>
      <c r="J64" s="432"/>
      <c r="K64" s="431"/>
      <c r="L64" s="428">
        <f t="shared" si="6"/>
        <v>0</v>
      </c>
    </row>
    <row r="65" spans="1:14" ht="12.75" customHeight="1" x14ac:dyDescent="0.2">
      <c r="A65" s="464"/>
      <c r="B65" s="464"/>
      <c r="C65" s="431"/>
      <c r="D65" s="431"/>
      <c r="E65" s="432"/>
      <c r="F65" s="432"/>
      <c r="G65" s="431"/>
      <c r="H65" s="432"/>
      <c r="I65" s="432"/>
      <c r="J65" s="432"/>
      <c r="K65" s="431"/>
      <c r="L65" s="428">
        <f t="shared" si="6"/>
        <v>0</v>
      </c>
      <c r="N65" s="442"/>
    </row>
    <row r="66" spans="1:14" ht="12.75" customHeight="1" x14ac:dyDescent="0.2">
      <c r="A66" s="458"/>
      <c r="B66" s="458"/>
      <c r="C66" s="431"/>
      <c r="D66" s="431"/>
      <c r="E66" s="432"/>
      <c r="F66" s="432"/>
      <c r="G66" s="431"/>
      <c r="H66" s="432"/>
      <c r="I66" s="432"/>
      <c r="J66" s="432"/>
      <c r="K66" s="447"/>
      <c r="L66" s="428">
        <f t="shared" si="6"/>
        <v>0</v>
      </c>
    </row>
    <row r="67" spans="1:14" ht="12.75" customHeight="1" x14ac:dyDescent="0.2">
      <c r="A67" s="464"/>
      <c r="B67" s="464"/>
      <c r="C67" s="431"/>
      <c r="D67" s="431"/>
      <c r="E67" s="432"/>
      <c r="F67" s="432"/>
      <c r="G67" s="431"/>
      <c r="H67" s="432"/>
      <c r="I67" s="432"/>
      <c r="J67" s="432"/>
      <c r="K67" s="447"/>
      <c r="L67" s="428">
        <f t="shared" si="6"/>
        <v>0</v>
      </c>
    </row>
    <row r="68" spans="1:14" ht="12.75" customHeight="1" x14ac:dyDescent="0.2">
      <c r="A68" s="464"/>
      <c r="B68" s="464"/>
      <c r="C68" s="431"/>
      <c r="D68" s="431"/>
      <c r="E68" s="432"/>
      <c r="F68" s="432"/>
      <c r="G68" s="431"/>
      <c r="H68" s="432"/>
      <c r="I68" s="432"/>
      <c r="J68" s="432"/>
      <c r="K68" s="431"/>
      <c r="L68" s="428">
        <f t="shared" si="6"/>
        <v>0</v>
      </c>
      <c r="N68" s="441"/>
    </row>
    <row r="69" spans="1:14" ht="12.75" customHeight="1" x14ac:dyDescent="0.2">
      <c r="A69" s="463"/>
      <c r="B69" s="463"/>
      <c r="C69" s="431"/>
      <c r="D69" s="431"/>
      <c r="E69" s="432"/>
      <c r="F69" s="432"/>
      <c r="G69" s="431"/>
      <c r="H69" s="432"/>
      <c r="I69" s="432"/>
      <c r="J69" s="432"/>
      <c r="K69" s="431"/>
      <c r="L69" s="428">
        <f t="shared" si="6"/>
        <v>0</v>
      </c>
    </row>
    <row r="70" spans="1:14" ht="12.75" customHeight="1" x14ac:dyDescent="0.2">
      <c r="A70" s="463"/>
      <c r="B70" s="463"/>
      <c r="C70" s="431"/>
      <c r="D70" s="431"/>
      <c r="E70" s="432"/>
      <c r="F70" s="432"/>
      <c r="G70" s="431"/>
      <c r="H70" s="432"/>
      <c r="I70" s="432"/>
      <c r="J70" s="432"/>
      <c r="K70" s="431"/>
      <c r="L70" s="428">
        <f t="shared" si="6"/>
        <v>0</v>
      </c>
      <c r="N70" s="441"/>
    </row>
    <row r="71" spans="1:14" ht="12.75" customHeight="1" x14ac:dyDescent="0.2">
      <c r="A71" s="464"/>
      <c r="B71" s="464"/>
      <c r="C71" s="431"/>
      <c r="D71" s="431"/>
      <c r="E71" s="432"/>
      <c r="F71" s="432"/>
      <c r="G71" s="431"/>
      <c r="H71" s="432"/>
      <c r="I71" s="432"/>
      <c r="J71" s="432"/>
      <c r="K71" s="431"/>
      <c r="L71" s="428">
        <f t="shared" ref="L71:L79" si="7">SUM(C71:K71)</f>
        <v>0</v>
      </c>
      <c r="N71" s="441"/>
    </row>
    <row r="72" spans="1:14" ht="12.75" customHeight="1" x14ac:dyDescent="0.2">
      <c r="A72" s="464"/>
      <c r="B72" s="464"/>
      <c r="C72" s="431"/>
      <c r="D72" s="431"/>
      <c r="E72" s="432"/>
      <c r="F72" s="432"/>
      <c r="G72" s="431"/>
      <c r="H72" s="432"/>
      <c r="I72" s="432"/>
      <c r="J72" s="432"/>
      <c r="K72" s="431"/>
      <c r="L72" s="428">
        <f t="shared" si="7"/>
        <v>0</v>
      </c>
      <c r="N72" s="441"/>
    </row>
    <row r="73" spans="1:14" ht="12.75" customHeight="1" x14ac:dyDescent="0.2">
      <c r="A73" s="464"/>
      <c r="B73" s="464"/>
      <c r="C73" s="431"/>
      <c r="D73" s="431"/>
      <c r="E73" s="432"/>
      <c r="F73" s="432"/>
      <c r="G73" s="431"/>
      <c r="H73" s="432"/>
      <c r="I73" s="432"/>
      <c r="J73" s="432"/>
      <c r="K73" s="431"/>
      <c r="L73" s="428">
        <f t="shared" si="7"/>
        <v>0</v>
      </c>
    </row>
    <row r="74" spans="1:14" ht="12.75" customHeight="1" x14ac:dyDescent="0.2">
      <c r="A74" s="464"/>
      <c r="B74" s="464"/>
      <c r="C74" s="431"/>
      <c r="D74" s="431"/>
      <c r="E74" s="432"/>
      <c r="F74" s="432"/>
      <c r="G74" s="431"/>
      <c r="H74" s="432"/>
      <c r="I74" s="432"/>
      <c r="J74" s="432"/>
      <c r="K74" s="431"/>
      <c r="L74" s="428">
        <f t="shared" si="7"/>
        <v>0</v>
      </c>
    </row>
    <row r="75" spans="1:14" ht="12.75" customHeight="1" x14ac:dyDescent="0.2">
      <c r="A75" s="464"/>
      <c r="B75" s="464"/>
      <c r="C75" s="431"/>
      <c r="D75" s="431"/>
      <c r="E75" s="432"/>
      <c r="F75" s="432"/>
      <c r="G75" s="431"/>
      <c r="H75" s="432"/>
      <c r="I75" s="432"/>
      <c r="J75" s="432"/>
      <c r="K75" s="431"/>
      <c r="L75" s="428">
        <f t="shared" si="7"/>
        <v>0</v>
      </c>
    </row>
    <row r="76" spans="1:14" ht="12.75" customHeight="1" x14ac:dyDescent="0.2">
      <c r="A76" s="429"/>
      <c r="B76" s="429"/>
      <c r="C76" s="431"/>
      <c r="D76" s="431"/>
      <c r="E76" s="432"/>
      <c r="F76" s="432"/>
      <c r="G76" s="431"/>
      <c r="H76" s="432"/>
      <c r="I76" s="432"/>
      <c r="J76" s="432"/>
      <c r="K76" s="431"/>
      <c r="L76" s="428">
        <f t="shared" si="7"/>
        <v>0</v>
      </c>
      <c r="N76" s="441"/>
    </row>
    <row r="77" spans="1:14" ht="12.75" customHeight="1" x14ac:dyDescent="0.2">
      <c r="A77" s="465"/>
      <c r="B77" s="465"/>
      <c r="C77" s="431"/>
      <c r="D77" s="431"/>
      <c r="E77" s="432"/>
      <c r="F77" s="432"/>
      <c r="G77" s="431"/>
      <c r="H77" s="432"/>
      <c r="I77" s="432"/>
      <c r="J77" s="432"/>
      <c r="K77" s="447"/>
      <c r="L77" s="428">
        <f t="shared" si="7"/>
        <v>0</v>
      </c>
    </row>
    <row r="78" spans="1:14" ht="12.75" customHeight="1" x14ac:dyDescent="0.2">
      <c r="A78" s="463"/>
      <c r="B78" s="463"/>
      <c r="C78" s="431"/>
      <c r="D78" s="431"/>
      <c r="E78" s="432"/>
      <c r="F78" s="432"/>
      <c r="G78" s="431"/>
      <c r="H78" s="432"/>
      <c r="I78" s="432"/>
      <c r="J78" s="432"/>
      <c r="K78" s="431"/>
      <c r="L78" s="428">
        <f t="shared" si="7"/>
        <v>0</v>
      </c>
    </row>
    <row r="79" spans="1:14" ht="12.75" customHeight="1" x14ac:dyDescent="0.2">
      <c r="A79" s="463"/>
      <c r="B79" s="463"/>
      <c r="C79" s="431"/>
      <c r="D79" s="431"/>
      <c r="E79" s="432"/>
      <c r="F79" s="432"/>
      <c r="G79" s="431"/>
      <c r="H79" s="432"/>
      <c r="I79" s="432"/>
      <c r="J79" s="432"/>
      <c r="K79" s="432"/>
      <c r="L79" s="428">
        <f t="shared" si="7"/>
        <v>0</v>
      </c>
    </row>
    <row r="80" spans="1:14" ht="12.75" customHeight="1" x14ac:dyDescent="0.2">
      <c r="A80" s="449"/>
      <c r="B80" s="458"/>
      <c r="C80" s="431"/>
      <c r="D80" s="431"/>
      <c r="E80" s="432"/>
      <c r="F80" s="432"/>
      <c r="G80" s="431"/>
      <c r="H80" s="432"/>
      <c r="I80" s="432"/>
      <c r="J80" s="432"/>
      <c r="K80" s="431"/>
      <c r="L80" s="428">
        <f t="shared" ref="L80:L97" si="8">SUM(C80:K80)</f>
        <v>0</v>
      </c>
    </row>
    <row r="81" spans="1:12" ht="12.75" customHeight="1" x14ac:dyDescent="0.2">
      <c r="A81" s="467"/>
      <c r="B81" s="467"/>
      <c r="C81" s="431"/>
      <c r="D81" s="431"/>
      <c r="E81" s="432"/>
      <c r="F81" s="432"/>
      <c r="G81" s="431"/>
      <c r="H81" s="432"/>
      <c r="I81" s="432"/>
      <c r="J81" s="432"/>
      <c r="K81" s="431"/>
      <c r="L81" s="428">
        <f t="shared" si="8"/>
        <v>0</v>
      </c>
    </row>
    <row r="82" spans="1:12" ht="12.75" customHeight="1" x14ac:dyDescent="0.2">
      <c r="A82" s="466"/>
      <c r="B82" s="466"/>
      <c r="C82" s="431"/>
      <c r="D82" s="431"/>
      <c r="E82" s="432"/>
      <c r="F82" s="432"/>
      <c r="G82" s="431"/>
      <c r="H82" s="432"/>
      <c r="I82" s="432"/>
      <c r="J82" s="432"/>
      <c r="K82" s="447"/>
      <c r="L82" s="428">
        <f t="shared" si="8"/>
        <v>0</v>
      </c>
    </row>
    <row r="83" spans="1:12" ht="12.75" customHeight="1" x14ac:dyDescent="0.2">
      <c r="A83" s="467"/>
      <c r="B83" s="467"/>
      <c r="C83" s="431"/>
      <c r="D83" s="431"/>
      <c r="E83" s="432"/>
      <c r="F83" s="432"/>
      <c r="G83" s="431"/>
      <c r="H83" s="432"/>
      <c r="I83" s="432"/>
      <c r="J83" s="432"/>
      <c r="K83" s="431"/>
      <c r="L83" s="428">
        <f t="shared" si="8"/>
        <v>0</v>
      </c>
    </row>
    <row r="84" spans="1:12" ht="12.75" customHeight="1" x14ac:dyDescent="0.2">
      <c r="A84" s="449"/>
      <c r="B84" s="467"/>
      <c r="C84" s="431"/>
      <c r="D84" s="431"/>
      <c r="E84" s="432"/>
      <c r="F84" s="432"/>
      <c r="G84" s="431"/>
      <c r="H84" s="432"/>
      <c r="I84" s="432"/>
      <c r="J84" s="432"/>
      <c r="K84" s="431"/>
      <c r="L84" s="428">
        <f t="shared" si="8"/>
        <v>0</v>
      </c>
    </row>
    <row r="85" spans="1:12" ht="12.75" customHeight="1" x14ac:dyDescent="0.2">
      <c r="A85" s="467"/>
      <c r="B85" s="467"/>
      <c r="C85" s="431"/>
      <c r="D85" s="431"/>
      <c r="E85" s="432"/>
      <c r="F85" s="432"/>
      <c r="G85" s="431"/>
      <c r="H85" s="432"/>
      <c r="I85" s="432"/>
      <c r="J85" s="432"/>
      <c r="K85" s="447"/>
      <c r="L85" s="428">
        <f t="shared" si="8"/>
        <v>0</v>
      </c>
    </row>
    <row r="86" spans="1:12" ht="12.75" customHeight="1" x14ac:dyDescent="0.2">
      <c r="A86" s="462"/>
      <c r="B86" s="462"/>
      <c r="C86" s="431"/>
      <c r="D86" s="431"/>
      <c r="E86" s="432"/>
      <c r="F86" s="432"/>
      <c r="G86" s="431"/>
      <c r="H86" s="432"/>
      <c r="I86" s="432"/>
      <c r="J86" s="432"/>
      <c r="K86" s="431"/>
      <c r="L86" s="428">
        <f t="shared" si="8"/>
        <v>0</v>
      </c>
    </row>
    <row r="87" spans="1:12" ht="12.75" customHeight="1" x14ac:dyDescent="0.2">
      <c r="A87" s="449"/>
      <c r="B87" s="468"/>
      <c r="C87" s="431"/>
      <c r="D87" s="431"/>
      <c r="E87" s="432"/>
      <c r="F87" s="432"/>
      <c r="G87" s="431"/>
      <c r="H87" s="432"/>
      <c r="I87" s="432"/>
      <c r="J87" s="432"/>
      <c r="K87" s="431"/>
      <c r="L87" s="428">
        <f t="shared" si="8"/>
        <v>0</v>
      </c>
    </row>
    <row r="88" spans="1:12" ht="12.75" customHeight="1" x14ac:dyDescent="0.2">
      <c r="A88" s="464"/>
      <c r="B88" s="464"/>
      <c r="C88" s="431"/>
      <c r="D88" s="431"/>
      <c r="E88" s="432"/>
      <c r="F88" s="432"/>
      <c r="G88" s="431"/>
      <c r="H88" s="432"/>
      <c r="I88" s="432"/>
      <c r="J88" s="432"/>
      <c r="K88" s="447"/>
      <c r="L88" s="428">
        <f t="shared" si="8"/>
        <v>0</v>
      </c>
    </row>
    <row r="89" spans="1:12" ht="12.75" customHeight="1" x14ac:dyDescent="0.2">
      <c r="A89" s="467"/>
      <c r="B89" s="467"/>
      <c r="C89" s="431"/>
      <c r="D89" s="431"/>
      <c r="E89" s="432"/>
      <c r="F89" s="432"/>
      <c r="G89" s="431"/>
      <c r="H89" s="432"/>
      <c r="I89" s="432"/>
      <c r="J89" s="432"/>
      <c r="K89" s="431"/>
      <c r="L89" s="428">
        <f t="shared" si="8"/>
        <v>0</v>
      </c>
    </row>
    <row r="90" spans="1:12" ht="12.75" customHeight="1" x14ac:dyDescent="0.2">
      <c r="A90" s="464"/>
      <c r="B90" s="464"/>
      <c r="C90" s="431"/>
      <c r="D90" s="431"/>
      <c r="E90" s="432"/>
      <c r="F90" s="432"/>
      <c r="G90" s="431"/>
      <c r="H90" s="432"/>
      <c r="I90" s="432"/>
      <c r="J90" s="432"/>
      <c r="K90" s="431"/>
      <c r="L90" s="428">
        <f t="shared" si="8"/>
        <v>0</v>
      </c>
    </row>
    <row r="91" spans="1:12" ht="12.75" customHeight="1" x14ac:dyDescent="0.2">
      <c r="A91" s="458"/>
      <c r="B91" s="468"/>
      <c r="C91" s="431"/>
      <c r="D91" s="431"/>
      <c r="E91" s="432"/>
      <c r="F91" s="432"/>
      <c r="G91" s="431"/>
      <c r="H91" s="432"/>
      <c r="I91" s="432"/>
      <c r="J91" s="432"/>
      <c r="K91" s="447"/>
      <c r="L91" s="428">
        <f t="shared" si="8"/>
        <v>0</v>
      </c>
    </row>
    <row r="92" spans="1:12" ht="12.75" customHeight="1" x14ac:dyDescent="0.2">
      <c r="A92" s="449"/>
      <c r="B92" s="468"/>
      <c r="C92" s="431"/>
      <c r="D92" s="431"/>
      <c r="E92" s="432"/>
      <c r="F92" s="432"/>
      <c r="G92" s="431"/>
      <c r="H92" s="432"/>
      <c r="I92" s="432"/>
      <c r="J92" s="432"/>
      <c r="K92" s="431"/>
      <c r="L92" s="428">
        <f t="shared" si="8"/>
        <v>0</v>
      </c>
    </row>
    <row r="93" spans="1:12" ht="12.75" customHeight="1" x14ac:dyDescent="0.2">
      <c r="A93" s="467"/>
      <c r="B93" s="467"/>
      <c r="C93" s="431"/>
      <c r="D93" s="431"/>
      <c r="E93" s="432"/>
      <c r="F93" s="432"/>
      <c r="G93" s="431"/>
      <c r="H93" s="432"/>
      <c r="I93" s="432"/>
      <c r="J93" s="432"/>
      <c r="K93" s="431"/>
      <c r="L93" s="428">
        <f t="shared" si="8"/>
        <v>0</v>
      </c>
    </row>
    <row r="94" spans="1:12" ht="12.75" customHeight="1" x14ac:dyDescent="0.2">
      <c r="A94" s="467"/>
      <c r="B94" s="467"/>
      <c r="C94" s="431"/>
      <c r="D94" s="431"/>
      <c r="E94" s="432"/>
      <c r="F94" s="432"/>
      <c r="G94" s="431"/>
      <c r="H94" s="432"/>
      <c r="I94" s="432"/>
      <c r="J94" s="432"/>
      <c r="K94" s="431"/>
      <c r="L94" s="428">
        <f t="shared" si="8"/>
        <v>0</v>
      </c>
    </row>
    <row r="95" spans="1:12" ht="12.75" customHeight="1" x14ac:dyDescent="0.2">
      <c r="A95" s="467"/>
      <c r="B95" s="467"/>
      <c r="C95" s="431"/>
      <c r="D95" s="431"/>
      <c r="E95" s="432"/>
      <c r="F95" s="432"/>
      <c r="G95" s="431"/>
      <c r="H95" s="432"/>
      <c r="I95" s="432"/>
      <c r="J95" s="432"/>
      <c r="K95" s="431"/>
      <c r="L95" s="428">
        <f t="shared" si="8"/>
        <v>0</v>
      </c>
    </row>
    <row r="96" spans="1:12" ht="12.75" customHeight="1" x14ac:dyDescent="0.2">
      <c r="A96" s="429"/>
      <c r="B96" s="429"/>
      <c r="C96" s="431"/>
      <c r="D96" s="431"/>
      <c r="E96" s="432"/>
      <c r="F96" s="432"/>
      <c r="G96" s="431"/>
      <c r="H96" s="432"/>
      <c r="I96" s="432"/>
      <c r="J96" s="432"/>
      <c r="K96" s="431"/>
      <c r="L96" s="428">
        <f t="shared" si="8"/>
        <v>0</v>
      </c>
    </row>
    <row r="97" spans="1:12" ht="12.75" customHeight="1" x14ac:dyDescent="0.2">
      <c r="A97" s="469"/>
      <c r="B97" s="469"/>
      <c r="C97" s="431"/>
      <c r="D97" s="431"/>
      <c r="E97" s="432"/>
      <c r="F97" s="432"/>
      <c r="G97" s="431"/>
      <c r="H97" s="432"/>
      <c r="I97" s="432"/>
      <c r="J97" s="432"/>
      <c r="K97" s="431"/>
      <c r="L97" s="428">
        <f t="shared" si="8"/>
        <v>0</v>
      </c>
    </row>
    <row r="98" spans="1:12" ht="12.75" customHeight="1" x14ac:dyDescent="0.2">
      <c r="A98" s="449"/>
      <c r="B98" s="468"/>
      <c r="C98" s="431"/>
      <c r="D98" s="431"/>
      <c r="E98" s="432"/>
      <c r="F98" s="432"/>
      <c r="G98" s="431"/>
      <c r="H98" s="432"/>
      <c r="I98" s="432"/>
      <c r="J98" s="432"/>
      <c r="K98" s="431"/>
      <c r="L98" s="428">
        <f t="shared" ref="L98:L101" si="9">SUM(C98:K98)</f>
        <v>0</v>
      </c>
    </row>
    <row r="99" spans="1:12" ht="12.75" customHeight="1" x14ac:dyDescent="0.2">
      <c r="A99" s="467"/>
      <c r="B99" s="467"/>
      <c r="C99" s="431"/>
      <c r="D99" s="431"/>
      <c r="E99" s="432"/>
      <c r="F99" s="432"/>
      <c r="G99" s="431"/>
      <c r="H99" s="432"/>
      <c r="I99" s="432"/>
      <c r="J99" s="432"/>
      <c r="K99" s="447"/>
      <c r="L99" s="428">
        <f t="shared" si="9"/>
        <v>0</v>
      </c>
    </row>
    <row r="100" spans="1:12" ht="12.75" customHeight="1" x14ac:dyDescent="0.2">
      <c r="A100" s="467"/>
      <c r="B100" s="467"/>
      <c r="C100" s="431"/>
      <c r="D100" s="431"/>
      <c r="E100" s="432"/>
      <c r="F100" s="432"/>
      <c r="G100" s="431"/>
      <c r="H100" s="432"/>
      <c r="I100" s="432"/>
      <c r="J100" s="432"/>
      <c r="K100" s="431"/>
      <c r="L100" s="428">
        <f t="shared" si="9"/>
        <v>0</v>
      </c>
    </row>
    <row r="101" spans="1:12" ht="12.75" customHeight="1" x14ac:dyDescent="0.2">
      <c r="A101" s="467"/>
      <c r="B101" s="467"/>
      <c r="C101" s="431"/>
      <c r="D101" s="431"/>
      <c r="E101" s="432"/>
      <c r="F101" s="432"/>
      <c r="G101" s="431"/>
      <c r="H101" s="432"/>
      <c r="I101" s="432"/>
      <c r="J101" s="432"/>
      <c r="K101" s="432"/>
      <c r="L101" s="428">
        <f t="shared" si="9"/>
        <v>0</v>
      </c>
    </row>
    <row r="102" spans="1:12" ht="12.75" customHeight="1" x14ac:dyDescent="0.2">
      <c r="A102" s="463"/>
      <c r="B102" s="463"/>
      <c r="C102" s="431"/>
      <c r="D102" s="431"/>
      <c r="E102" s="432"/>
      <c r="F102" s="432"/>
      <c r="G102" s="431"/>
      <c r="H102" s="432"/>
      <c r="I102" s="432"/>
      <c r="J102" s="432"/>
      <c r="K102" s="447"/>
      <c r="L102" s="428">
        <f t="shared" ref="L102:L115" si="10">SUM(C102:K102)</f>
        <v>0</v>
      </c>
    </row>
    <row r="103" spans="1:12" ht="12.75" customHeight="1" x14ac:dyDescent="0.2">
      <c r="A103" s="469"/>
      <c r="B103" s="469"/>
      <c r="C103" s="431"/>
      <c r="D103" s="431"/>
      <c r="E103" s="432"/>
      <c r="F103" s="432"/>
      <c r="G103" s="431"/>
      <c r="H103" s="432"/>
      <c r="I103" s="432"/>
      <c r="J103" s="432"/>
      <c r="K103" s="431"/>
      <c r="L103" s="428">
        <f t="shared" si="10"/>
        <v>0</v>
      </c>
    </row>
    <row r="104" spans="1:12" ht="12.75" customHeight="1" x14ac:dyDescent="0.2">
      <c r="A104" s="458"/>
      <c r="B104" s="458"/>
      <c r="C104" s="431"/>
      <c r="D104" s="431"/>
      <c r="E104" s="432"/>
      <c r="F104" s="432"/>
      <c r="G104" s="431"/>
      <c r="H104" s="432"/>
      <c r="I104" s="432"/>
      <c r="J104" s="432"/>
      <c r="K104" s="431"/>
      <c r="L104" s="428">
        <f t="shared" si="10"/>
        <v>0</v>
      </c>
    </row>
    <row r="105" spans="1:12" ht="12.75" customHeight="1" x14ac:dyDescent="0.2">
      <c r="A105" s="463"/>
      <c r="B105" s="463"/>
      <c r="C105" s="431"/>
      <c r="D105" s="431"/>
      <c r="E105" s="432"/>
      <c r="F105" s="432"/>
      <c r="G105" s="431"/>
      <c r="H105" s="432"/>
      <c r="I105" s="432"/>
      <c r="J105" s="432"/>
      <c r="K105" s="431"/>
      <c r="L105" s="428">
        <f t="shared" si="10"/>
        <v>0</v>
      </c>
    </row>
    <row r="106" spans="1:12" ht="12.75" customHeight="1" x14ac:dyDescent="0.2">
      <c r="A106" s="469"/>
      <c r="B106" s="469"/>
      <c r="C106" s="431"/>
      <c r="D106" s="431"/>
      <c r="E106" s="432"/>
      <c r="F106" s="432"/>
      <c r="G106" s="431"/>
      <c r="H106" s="432"/>
      <c r="I106" s="432"/>
      <c r="J106" s="432"/>
      <c r="K106" s="431"/>
      <c r="L106" s="428">
        <f t="shared" si="10"/>
        <v>0</v>
      </c>
    </row>
    <row r="107" spans="1:12" ht="12.75" customHeight="1" x14ac:dyDescent="0.2">
      <c r="A107" s="466"/>
      <c r="B107" s="466"/>
      <c r="C107" s="431"/>
      <c r="D107" s="431"/>
      <c r="E107" s="432"/>
      <c r="F107" s="432"/>
      <c r="G107" s="431"/>
      <c r="H107" s="432"/>
      <c r="I107" s="432"/>
      <c r="J107" s="432"/>
      <c r="K107" s="447"/>
      <c r="L107" s="428">
        <f t="shared" si="10"/>
        <v>0</v>
      </c>
    </row>
    <row r="108" spans="1:12" ht="12.75" customHeight="1" x14ac:dyDescent="0.2">
      <c r="A108" s="469"/>
      <c r="B108" s="469"/>
      <c r="C108" s="431"/>
      <c r="D108" s="431"/>
      <c r="E108" s="432"/>
      <c r="F108" s="432"/>
      <c r="G108" s="431"/>
      <c r="H108" s="432"/>
      <c r="I108" s="432"/>
      <c r="J108" s="432"/>
      <c r="K108" s="431"/>
      <c r="L108" s="428">
        <f t="shared" si="10"/>
        <v>0</v>
      </c>
    </row>
    <row r="109" spans="1:12" ht="12.75" customHeight="1" x14ac:dyDescent="0.2">
      <c r="A109" s="458"/>
      <c r="B109" s="468"/>
      <c r="C109" s="431"/>
      <c r="D109" s="431"/>
      <c r="E109" s="432"/>
      <c r="F109" s="432"/>
      <c r="G109" s="431"/>
      <c r="H109" s="432"/>
      <c r="I109" s="432"/>
      <c r="J109" s="432"/>
      <c r="K109" s="447"/>
      <c r="L109" s="428">
        <f t="shared" si="10"/>
        <v>0</v>
      </c>
    </row>
    <row r="110" spans="1:12" ht="12.75" customHeight="1" x14ac:dyDescent="0.2">
      <c r="A110" s="469"/>
      <c r="B110" s="469"/>
      <c r="C110" s="431"/>
      <c r="D110" s="431"/>
      <c r="E110" s="432"/>
      <c r="F110" s="432"/>
      <c r="G110" s="431"/>
      <c r="H110" s="432"/>
      <c r="I110" s="432"/>
      <c r="J110" s="432"/>
      <c r="K110" s="431"/>
      <c r="L110" s="428">
        <f t="shared" si="10"/>
        <v>0</v>
      </c>
    </row>
    <row r="111" spans="1:12" ht="12.75" customHeight="1" x14ac:dyDescent="0.2">
      <c r="A111" s="469"/>
      <c r="B111" s="469"/>
      <c r="C111" s="431"/>
      <c r="D111" s="431"/>
      <c r="E111" s="432"/>
      <c r="F111" s="432"/>
      <c r="G111" s="431"/>
      <c r="H111" s="432"/>
      <c r="I111" s="432"/>
      <c r="J111" s="432"/>
      <c r="K111" s="431"/>
      <c r="L111" s="428">
        <f t="shared" si="10"/>
        <v>0</v>
      </c>
    </row>
    <row r="112" spans="1:12" ht="12.75" customHeight="1" x14ac:dyDescent="0.2">
      <c r="A112" s="458"/>
      <c r="B112" s="458"/>
      <c r="C112" s="431"/>
      <c r="D112" s="431"/>
      <c r="E112" s="432"/>
      <c r="F112" s="432"/>
      <c r="G112" s="431"/>
      <c r="H112" s="432"/>
      <c r="I112" s="432"/>
      <c r="J112" s="432"/>
      <c r="K112" s="447"/>
      <c r="L112" s="428">
        <f t="shared" si="10"/>
        <v>0</v>
      </c>
    </row>
    <row r="113" spans="1:12" ht="12.75" customHeight="1" x14ac:dyDescent="0.2">
      <c r="A113" s="469"/>
      <c r="B113" s="469"/>
      <c r="C113" s="431"/>
      <c r="D113" s="431"/>
      <c r="E113" s="432"/>
      <c r="F113" s="432"/>
      <c r="G113" s="431"/>
      <c r="H113" s="432"/>
      <c r="I113" s="432"/>
      <c r="J113" s="432"/>
      <c r="K113" s="431"/>
      <c r="L113" s="428">
        <f t="shared" si="10"/>
        <v>0</v>
      </c>
    </row>
    <row r="114" spans="1:12" ht="12.75" customHeight="1" x14ac:dyDescent="0.2">
      <c r="A114" s="469"/>
      <c r="B114" s="469"/>
      <c r="C114" s="431"/>
      <c r="D114" s="431"/>
      <c r="E114" s="432"/>
      <c r="F114" s="432"/>
      <c r="G114" s="431"/>
      <c r="H114" s="432"/>
      <c r="I114" s="432"/>
      <c r="J114" s="432"/>
      <c r="K114" s="431"/>
      <c r="L114" s="428">
        <f t="shared" si="10"/>
        <v>0</v>
      </c>
    </row>
    <row r="115" spans="1:12" ht="12.75" customHeight="1" x14ac:dyDescent="0.2">
      <c r="A115" s="455"/>
      <c r="B115" s="453"/>
      <c r="C115" s="431"/>
      <c r="D115" s="431"/>
      <c r="E115" s="432"/>
      <c r="F115" s="432"/>
      <c r="G115" s="431"/>
      <c r="H115" s="432"/>
      <c r="I115" s="432"/>
      <c r="J115" s="432"/>
      <c r="K115" s="431"/>
      <c r="L115" s="428">
        <f t="shared" si="10"/>
        <v>0</v>
      </c>
    </row>
    <row r="116" spans="1:12" ht="12.75" customHeight="1" x14ac:dyDescent="0.2">
      <c r="A116" s="469"/>
      <c r="B116" s="469"/>
      <c r="C116" s="431"/>
      <c r="D116" s="431"/>
      <c r="E116" s="432"/>
      <c r="F116" s="432"/>
      <c r="G116" s="431"/>
      <c r="H116" s="432"/>
      <c r="I116" s="432"/>
      <c r="J116" s="432"/>
      <c r="K116" s="431"/>
      <c r="L116" s="428">
        <f t="shared" ref="L116:L154" si="11">SUM(C116:K116)</f>
        <v>0</v>
      </c>
    </row>
    <row r="117" spans="1:12" ht="12.75" customHeight="1" x14ac:dyDescent="0.2">
      <c r="A117" s="469"/>
      <c r="B117" s="469"/>
      <c r="C117" s="431"/>
      <c r="D117" s="431"/>
      <c r="E117" s="432"/>
      <c r="F117" s="432"/>
      <c r="G117" s="431"/>
      <c r="H117" s="432"/>
      <c r="I117" s="432"/>
      <c r="J117" s="432"/>
      <c r="K117" s="431"/>
      <c r="L117" s="428">
        <f t="shared" si="11"/>
        <v>0</v>
      </c>
    </row>
    <row r="118" spans="1:12" ht="12.75" customHeight="1" x14ac:dyDescent="0.2">
      <c r="A118" s="469"/>
      <c r="B118" s="469"/>
      <c r="C118" s="431"/>
      <c r="D118" s="431"/>
      <c r="E118" s="432"/>
      <c r="F118" s="432"/>
      <c r="G118" s="431"/>
      <c r="H118" s="432"/>
      <c r="I118" s="432"/>
      <c r="J118" s="432"/>
      <c r="K118" s="431"/>
      <c r="L118" s="428">
        <f t="shared" si="11"/>
        <v>0</v>
      </c>
    </row>
    <row r="119" spans="1:12" ht="12.75" customHeight="1" x14ac:dyDescent="0.2">
      <c r="A119" s="469"/>
      <c r="B119" s="469"/>
      <c r="C119" s="431"/>
      <c r="D119" s="431"/>
      <c r="E119" s="432"/>
      <c r="F119" s="432"/>
      <c r="G119" s="431"/>
      <c r="H119" s="432"/>
      <c r="I119" s="432"/>
      <c r="J119" s="432"/>
      <c r="K119" s="431"/>
      <c r="L119" s="428">
        <f t="shared" si="11"/>
        <v>0</v>
      </c>
    </row>
    <row r="120" spans="1:12" ht="12.75" customHeight="1" x14ac:dyDescent="0.2">
      <c r="A120" s="469"/>
      <c r="B120" s="469"/>
      <c r="C120" s="431"/>
      <c r="D120" s="431"/>
      <c r="E120" s="432"/>
      <c r="F120" s="432"/>
      <c r="G120" s="431"/>
      <c r="H120" s="432"/>
      <c r="I120" s="432"/>
      <c r="J120" s="432"/>
      <c r="K120" s="431"/>
      <c r="L120" s="428">
        <f t="shared" si="11"/>
        <v>0</v>
      </c>
    </row>
    <row r="121" spans="1:12" ht="12.75" customHeight="1" x14ac:dyDescent="0.2">
      <c r="A121" s="469"/>
      <c r="B121" s="469"/>
      <c r="C121" s="431"/>
      <c r="D121" s="431"/>
      <c r="E121" s="432"/>
      <c r="F121" s="432"/>
      <c r="G121" s="431"/>
      <c r="H121" s="432"/>
      <c r="I121" s="432"/>
      <c r="J121" s="432"/>
      <c r="K121" s="431"/>
      <c r="L121" s="428">
        <f t="shared" si="11"/>
        <v>0</v>
      </c>
    </row>
    <row r="122" spans="1:12" ht="12.75" customHeight="1" x14ac:dyDescent="0.2">
      <c r="A122" s="469"/>
      <c r="B122" s="469"/>
      <c r="C122" s="431"/>
      <c r="D122" s="431"/>
      <c r="E122" s="432"/>
      <c r="F122" s="432"/>
      <c r="G122" s="431"/>
      <c r="H122" s="432"/>
      <c r="I122" s="432"/>
      <c r="J122" s="432"/>
      <c r="K122" s="431"/>
      <c r="L122" s="428">
        <f t="shared" si="11"/>
        <v>0</v>
      </c>
    </row>
    <row r="123" spans="1:12" ht="12.75" customHeight="1" x14ac:dyDescent="0.2">
      <c r="A123" s="469"/>
      <c r="B123" s="469"/>
      <c r="C123" s="431"/>
      <c r="D123" s="431"/>
      <c r="E123" s="432"/>
      <c r="F123" s="432"/>
      <c r="G123" s="431"/>
      <c r="H123" s="432"/>
      <c r="I123" s="432"/>
      <c r="J123" s="432"/>
      <c r="K123" s="431"/>
      <c r="L123" s="428">
        <f t="shared" ref="L123:L133" si="12">SUM(C123:K123)</f>
        <v>0</v>
      </c>
    </row>
    <row r="124" spans="1:12" ht="12.75" customHeight="1" x14ac:dyDescent="0.2">
      <c r="A124" s="469"/>
      <c r="B124" s="469"/>
      <c r="C124" s="431"/>
      <c r="D124" s="431"/>
      <c r="E124" s="432"/>
      <c r="F124" s="432"/>
      <c r="G124" s="431"/>
      <c r="H124" s="432"/>
      <c r="I124" s="432"/>
      <c r="J124" s="432"/>
      <c r="K124" s="431"/>
      <c r="L124" s="428">
        <f t="shared" si="12"/>
        <v>0</v>
      </c>
    </row>
    <row r="125" spans="1:12" ht="12.75" customHeight="1" x14ac:dyDescent="0.2">
      <c r="A125" s="469"/>
      <c r="B125" s="469"/>
      <c r="C125" s="431"/>
      <c r="D125" s="431"/>
      <c r="E125" s="432"/>
      <c r="F125" s="432"/>
      <c r="G125" s="431"/>
      <c r="H125" s="432"/>
      <c r="I125" s="432"/>
      <c r="J125" s="432"/>
      <c r="K125" s="431"/>
      <c r="L125" s="428">
        <f t="shared" si="12"/>
        <v>0</v>
      </c>
    </row>
    <row r="126" spans="1:12" ht="12.75" customHeight="1" x14ac:dyDescent="0.2">
      <c r="A126" s="469"/>
      <c r="B126" s="469"/>
      <c r="C126" s="431"/>
      <c r="D126" s="431"/>
      <c r="E126" s="432"/>
      <c r="F126" s="432"/>
      <c r="G126" s="431"/>
      <c r="H126" s="432"/>
      <c r="I126" s="432"/>
      <c r="J126" s="432"/>
      <c r="K126" s="431"/>
      <c r="L126" s="428">
        <f t="shared" si="12"/>
        <v>0</v>
      </c>
    </row>
    <row r="127" spans="1:12" ht="12.75" customHeight="1" x14ac:dyDescent="0.2">
      <c r="A127" s="469"/>
      <c r="B127" s="469"/>
      <c r="C127" s="431"/>
      <c r="D127" s="431"/>
      <c r="E127" s="432"/>
      <c r="F127" s="432"/>
      <c r="G127" s="431"/>
      <c r="H127" s="432"/>
      <c r="I127" s="432"/>
      <c r="J127" s="432"/>
      <c r="K127" s="431"/>
      <c r="L127" s="428">
        <f t="shared" si="12"/>
        <v>0</v>
      </c>
    </row>
    <row r="128" spans="1:12" ht="12.75" customHeight="1" x14ac:dyDescent="0.2">
      <c r="A128" s="469"/>
      <c r="B128" s="469"/>
      <c r="C128" s="431"/>
      <c r="D128" s="431"/>
      <c r="E128" s="432"/>
      <c r="F128" s="432"/>
      <c r="G128" s="431"/>
      <c r="H128" s="432"/>
      <c r="I128" s="432"/>
      <c r="J128" s="432"/>
      <c r="K128" s="431"/>
      <c r="L128" s="428">
        <f t="shared" si="12"/>
        <v>0</v>
      </c>
    </row>
    <row r="129" spans="1:12" ht="12.75" customHeight="1" x14ac:dyDescent="0.2">
      <c r="A129" s="469"/>
      <c r="B129" s="469"/>
      <c r="C129" s="431"/>
      <c r="D129" s="431"/>
      <c r="E129" s="432"/>
      <c r="F129" s="432"/>
      <c r="G129" s="431"/>
      <c r="H129" s="432"/>
      <c r="I129" s="432"/>
      <c r="J129" s="432"/>
      <c r="K129" s="431"/>
      <c r="L129" s="428">
        <f t="shared" si="12"/>
        <v>0</v>
      </c>
    </row>
    <row r="130" spans="1:12" ht="12.75" customHeight="1" x14ac:dyDescent="0.2">
      <c r="A130" s="469"/>
      <c r="B130" s="469"/>
      <c r="C130" s="431"/>
      <c r="D130" s="431"/>
      <c r="E130" s="432"/>
      <c r="F130" s="432"/>
      <c r="G130" s="431"/>
      <c r="H130" s="432"/>
      <c r="I130" s="432"/>
      <c r="J130" s="432"/>
      <c r="K130" s="431"/>
      <c r="L130" s="428">
        <f t="shared" si="12"/>
        <v>0</v>
      </c>
    </row>
    <row r="131" spans="1:12" ht="12.75" customHeight="1" x14ac:dyDescent="0.2">
      <c r="A131" s="469"/>
      <c r="B131" s="469"/>
      <c r="C131" s="431"/>
      <c r="D131" s="431"/>
      <c r="E131" s="432"/>
      <c r="F131" s="432"/>
      <c r="G131" s="431"/>
      <c r="H131" s="432"/>
      <c r="I131" s="432"/>
      <c r="J131" s="432"/>
      <c r="K131" s="431"/>
      <c r="L131" s="428">
        <f t="shared" si="12"/>
        <v>0</v>
      </c>
    </row>
    <row r="132" spans="1:12" ht="12.75" customHeight="1" x14ac:dyDescent="0.2">
      <c r="A132" s="469"/>
      <c r="B132" s="469"/>
      <c r="C132" s="431"/>
      <c r="D132" s="431"/>
      <c r="E132" s="432"/>
      <c r="F132" s="432"/>
      <c r="G132" s="431"/>
      <c r="H132" s="432"/>
      <c r="I132" s="432"/>
      <c r="J132" s="432"/>
      <c r="K132" s="431"/>
      <c r="L132" s="428">
        <f t="shared" si="12"/>
        <v>0</v>
      </c>
    </row>
    <row r="133" spans="1:12" ht="12.75" customHeight="1" x14ac:dyDescent="0.2">
      <c r="A133" s="469"/>
      <c r="B133" s="469"/>
      <c r="C133" s="431"/>
      <c r="D133" s="431"/>
      <c r="E133" s="432"/>
      <c r="F133" s="432"/>
      <c r="G133" s="431"/>
      <c r="H133" s="432"/>
      <c r="I133" s="432"/>
      <c r="J133" s="432"/>
      <c r="K133" s="431"/>
      <c r="L133" s="428">
        <f t="shared" si="12"/>
        <v>0</v>
      </c>
    </row>
    <row r="134" spans="1:12" ht="12.75" customHeight="1" x14ac:dyDescent="0.2">
      <c r="A134" s="469"/>
      <c r="B134" s="469"/>
      <c r="C134" s="431"/>
      <c r="D134" s="431"/>
      <c r="E134" s="432"/>
      <c r="F134" s="432"/>
      <c r="G134" s="431"/>
      <c r="H134" s="432"/>
      <c r="I134" s="432"/>
      <c r="J134" s="432"/>
      <c r="K134" s="431"/>
      <c r="L134" s="428">
        <f t="shared" ref="L134:L136" si="13">SUM(C134:K134)</f>
        <v>0</v>
      </c>
    </row>
    <row r="135" spans="1:12" ht="12.75" customHeight="1" x14ac:dyDescent="0.2">
      <c r="A135" s="469"/>
      <c r="B135" s="469"/>
      <c r="C135" s="431"/>
      <c r="D135" s="431"/>
      <c r="E135" s="432"/>
      <c r="F135" s="432"/>
      <c r="G135" s="431"/>
      <c r="H135" s="432"/>
      <c r="I135" s="432"/>
      <c r="J135" s="432"/>
      <c r="K135" s="431"/>
      <c r="L135" s="428">
        <f t="shared" si="13"/>
        <v>0</v>
      </c>
    </row>
    <row r="136" spans="1:12" ht="12.75" customHeight="1" x14ac:dyDescent="0.2">
      <c r="A136" s="469"/>
      <c r="B136" s="469"/>
      <c r="C136" s="431"/>
      <c r="D136" s="431"/>
      <c r="E136" s="432"/>
      <c r="F136" s="432"/>
      <c r="G136" s="431"/>
      <c r="H136" s="432"/>
      <c r="I136" s="432"/>
      <c r="J136" s="432"/>
      <c r="K136" s="431"/>
      <c r="L136" s="428">
        <f t="shared" si="13"/>
        <v>0</v>
      </c>
    </row>
    <row r="137" spans="1:12" ht="12.75" customHeight="1" x14ac:dyDescent="0.2">
      <c r="A137" s="469"/>
      <c r="B137" s="469"/>
      <c r="C137" s="431"/>
      <c r="D137" s="431"/>
      <c r="E137" s="432"/>
      <c r="F137" s="432"/>
      <c r="G137" s="431"/>
      <c r="H137" s="432"/>
      <c r="I137" s="432"/>
      <c r="J137" s="432"/>
      <c r="K137" s="431"/>
      <c r="L137" s="428">
        <f t="shared" si="11"/>
        <v>0</v>
      </c>
    </row>
    <row r="138" spans="1:12" ht="12.75" customHeight="1" x14ac:dyDescent="0.2">
      <c r="A138" s="469"/>
      <c r="B138" s="469"/>
      <c r="C138" s="431"/>
      <c r="D138" s="431"/>
      <c r="E138" s="432"/>
      <c r="F138" s="432"/>
      <c r="G138" s="431"/>
      <c r="H138" s="432"/>
      <c r="I138" s="432"/>
      <c r="J138" s="432"/>
      <c r="K138" s="431"/>
      <c r="L138" s="428">
        <f t="shared" si="11"/>
        <v>0</v>
      </c>
    </row>
    <row r="139" spans="1:12" ht="12.75" customHeight="1" x14ac:dyDescent="0.2">
      <c r="A139" s="469"/>
      <c r="B139" s="469"/>
      <c r="C139" s="431"/>
      <c r="D139" s="431"/>
      <c r="E139" s="431"/>
      <c r="F139" s="432"/>
      <c r="G139" s="431"/>
      <c r="H139" s="432"/>
      <c r="I139" s="432"/>
      <c r="J139" s="432"/>
      <c r="K139" s="431"/>
      <c r="L139" s="428">
        <f t="shared" si="11"/>
        <v>0</v>
      </c>
    </row>
    <row r="140" spans="1:12" ht="12.75" customHeight="1" x14ac:dyDescent="0.2">
      <c r="A140" s="469"/>
      <c r="B140" s="469"/>
      <c r="C140" s="431"/>
      <c r="D140" s="431"/>
      <c r="E140" s="431"/>
      <c r="F140" s="432"/>
      <c r="G140" s="431"/>
      <c r="H140" s="432"/>
      <c r="I140" s="432"/>
      <c r="J140" s="432"/>
      <c r="K140" s="431"/>
      <c r="L140" s="428">
        <f t="shared" si="11"/>
        <v>0</v>
      </c>
    </row>
    <row r="141" spans="1:12" ht="12.75" customHeight="1" x14ac:dyDescent="0.2">
      <c r="A141" s="469"/>
      <c r="B141" s="469"/>
      <c r="C141" s="431"/>
      <c r="D141" s="431"/>
      <c r="E141" s="431"/>
      <c r="F141" s="432"/>
      <c r="G141" s="431"/>
      <c r="H141" s="432"/>
      <c r="I141" s="432"/>
      <c r="J141" s="432"/>
      <c r="K141" s="431"/>
      <c r="L141" s="428">
        <f t="shared" si="11"/>
        <v>0</v>
      </c>
    </row>
    <row r="142" spans="1:12" ht="12.75" customHeight="1" x14ac:dyDescent="0.2">
      <c r="A142" s="469"/>
      <c r="B142" s="469"/>
      <c r="C142" s="431"/>
      <c r="D142" s="431"/>
      <c r="E142" s="431"/>
      <c r="F142" s="432"/>
      <c r="G142" s="431"/>
      <c r="H142" s="432"/>
      <c r="I142" s="432"/>
      <c r="J142" s="432"/>
      <c r="K142" s="431"/>
      <c r="L142" s="428">
        <f t="shared" si="11"/>
        <v>0</v>
      </c>
    </row>
    <row r="143" spans="1:12" ht="12.75" customHeight="1" x14ac:dyDescent="0.2">
      <c r="A143" s="469"/>
      <c r="B143" s="469"/>
      <c r="C143" s="431"/>
      <c r="D143" s="431"/>
      <c r="E143" s="431"/>
      <c r="F143" s="432"/>
      <c r="G143" s="431"/>
      <c r="H143" s="432"/>
      <c r="I143" s="432"/>
      <c r="J143" s="432"/>
      <c r="K143" s="431"/>
      <c r="L143" s="428">
        <f t="shared" si="11"/>
        <v>0</v>
      </c>
    </row>
    <row r="144" spans="1:12" ht="12.75" customHeight="1" x14ac:dyDescent="0.2">
      <c r="A144" s="469"/>
      <c r="B144" s="469"/>
      <c r="C144" s="431"/>
      <c r="D144" s="431"/>
      <c r="E144" s="431"/>
      <c r="F144" s="432"/>
      <c r="G144" s="431"/>
      <c r="H144" s="432"/>
      <c r="I144" s="432"/>
      <c r="J144" s="432"/>
      <c r="K144" s="431"/>
      <c r="L144" s="428">
        <f t="shared" si="11"/>
        <v>0</v>
      </c>
    </row>
    <row r="145" spans="1:12" ht="12.75" customHeight="1" x14ac:dyDescent="0.2">
      <c r="A145" s="469"/>
      <c r="B145" s="469"/>
      <c r="C145" s="431"/>
      <c r="D145" s="431"/>
      <c r="E145" s="431"/>
      <c r="F145" s="432"/>
      <c r="G145" s="431"/>
      <c r="H145" s="432"/>
      <c r="I145" s="432"/>
      <c r="J145" s="432"/>
      <c r="K145" s="431"/>
      <c r="L145" s="428">
        <f t="shared" si="11"/>
        <v>0</v>
      </c>
    </row>
    <row r="146" spans="1:12" ht="12.75" customHeight="1" x14ac:dyDescent="0.2">
      <c r="A146" s="469"/>
      <c r="B146" s="469"/>
      <c r="C146" s="431"/>
      <c r="D146" s="431"/>
      <c r="E146" s="431"/>
      <c r="F146" s="432"/>
      <c r="G146" s="431"/>
      <c r="H146" s="432"/>
      <c r="I146" s="432"/>
      <c r="J146" s="432"/>
      <c r="K146" s="431"/>
      <c r="L146" s="428">
        <f t="shared" si="11"/>
        <v>0</v>
      </c>
    </row>
    <row r="147" spans="1:12" ht="12.75" customHeight="1" x14ac:dyDescent="0.2">
      <c r="A147" s="469"/>
      <c r="B147" s="469"/>
      <c r="C147" s="431"/>
      <c r="D147" s="431"/>
      <c r="E147" s="431"/>
      <c r="F147" s="432"/>
      <c r="G147" s="431"/>
      <c r="H147" s="432"/>
      <c r="I147" s="432"/>
      <c r="J147" s="432"/>
      <c r="K147" s="431"/>
      <c r="L147" s="428">
        <f t="shared" si="11"/>
        <v>0</v>
      </c>
    </row>
    <row r="148" spans="1:12" ht="12.75" customHeight="1" x14ac:dyDescent="0.2">
      <c r="A148" s="469"/>
      <c r="B148" s="469"/>
      <c r="C148" s="431"/>
      <c r="D148" s="431"/>
      <c r="E148" s="431"/>
      <c r="F148" s="432"/>
      <c r="G148" s="431"/>
      <c r="H148" s="432"/>
      <c r="I148" s="432"/>
      <c r="J148" s="432"/>
      <c r="K148" s="431"/>
      <c r="L148" s="428">
        <f t="shared" si="11"/>
        <v>0</v>
      </c>
    </row>
    <row r="149" spans="1:12" x14ac:dyDescent="0.2">
      <c r="A149" s="469"/>
      <c r="B149" s="469"/>
      <c r="C149" s="431"/>
      <c r="D149" s="431"/>
      <c r="E149" s="431"/>
      <c r="F149" s="432"/>
      <c r="G149" s="431"/>
      <c r="H149" s="432"/>
      <c r="I149" s="432"/>
      <c r="J149" s="432"/>
      <c r="K149" s="431"/>
      <c r="L149" s="428">
        <f t="shared" si="11"/>
        <v>0</v>
      </c>
    </row>
    <row r="150" spans="1:12" x14ac:dyDescent="0.2">
      <c r="A150" s="469"/>
      <c r="B150" s="469"/>
      <c r="C150" s="431"/>
      <c r="D150" s="431"/>
      <c r="E150" s="431"/>
      <c r="F150" s="432"/>
      <c r="G150" s="431"/>
      <c r="H150" s="432"/>
      <c r="I150" s="432"/>
      <c r="J150" s="432"/>
      <c r="K150" s="431"/>
      <c r="L150" s="428">
        <f t="shared" si="11"/>
        <v>0</v>
      </c>
    </row>
    <row r="151" spans="1:12" x14ac:dyDescent="0.2">
      <c r="A151" s="469"/>
      <c r="B151" s="469"/>
      <c r="C151" s="431"/>
      <c r="D151" s="431"/>
      <c r="E151" s="431"/>
      <c r="F151" s="432"/>
      <c r="G151" s="431"/>
      <c r="H151" s="432"/>
      <c r="I151" s="432"/>
      <c r="J151" s="432"/>
      <c r="K151" s="431"/>
      <c r="L151" s="428">
        <f t="shared" si="11"/>
        <v>0</v>
      </c>
    </row>
    <row r="152" spans="1:12" x14ac:dyDescent="0.2">
      <c r="A152" s="469"/>
      <c r="B152" s="469"/>
      <c r="C152" s="431"/>
      <c r="D152" s="431"/>
      <c r="E152" s="431"/>
      <c r="F152" s="432"/>
      <c r="G152" s="431"/>
      <c r="H152" s="432"/>
      <c r="I152" s="432"/>
      <c r="J152" s="432"/>
      <c r="K152" s="431"/>
      <c r="L152" s="428">
        <f t="shared" si="11"/>
        <v>0</v>
      </c>
    </row>
    <row r="153" spans="1:12" x14ac:dyDescent="0.2">
      <c r="A153" s="469"/>
      <c r="B153" s="469"/>
      <c r="C153" s="431"/>
      <c r="D153" s="431"/>
      <c r="E153" s="431"/>
      <c r="F153" s="432"/>
      <c r="G153" s="431"/>
      <c r="H153" s="432"/>
      <c r="I153" s="432"/>
      <c r="J153" s="432"/>
      <c r="K153" s="431"/>
      <c r="L153" s="428">
        <f t="shared" si="11"/>
        <v>0</v>
      </c>
    </row>
    <row r="154" spans="1:12" x14ac:dyDescent="0.2">
      <c r="A154" s="469"/>
      <c r="B154" s="469"/>
      <c r="C154" s="431"/>
      <c r="D154" s="431"/>
      <c r="E154" s="431"/>
      <c r="F154" s="432"/>
      <c r="G154" s="431"/>
      <c r="H154" s="432"/>
      <c r="I154" s="432"/>
      <c r="J154" s="432"/>
      <c r="K154" s="431"/>
      <c r="L154" s="428">
        <f t="shared" si="11"/>
        <v>0</v>
      </c>
    </row>
  </sheetData>
  <sortState ref="A31:Q43">
    <sortCondition ref="A31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zoomScale="160" zoomScaleNormal="160" workbookViewId="0">
      <selection activeCell="N5" sqref="N5:N8"/>
    </sheetView>
  </sheetViews>
  <sheetFormatPr defaultColWidth="9.140625" defaultRowHeight="11.25" x14ac:dyDescent="0.2"/>
  <cols>
    <col min="1" max="1" width="13.140625" style="396" customWidth="1"/>
    <col min="2" max="2" width="9.140625" style="396"/>
    <col min="3" max="3" width="8.7109375" style="371" customWidth="1"/>
    <col min="4" max="9" width="6.7109375" style="371" customWidth="1"/>
    <col min="10" max="11" width="6.7109375" style="371" hidden="1" customWidth="1"/>
    <col min="12" max="12" width="9.140625" style="593"/>
    <col min="13" max="13" width="4.7109375" style="397" customWidth="1"/>
    <col min="14" max="14" width="6.42578125" style="371" customWidth="1"/>
    <col min="15" max="15" width="9.140625" style="371"/>
    <col min="16" max="17" width="5.42578125" style="398" customWidth="1"/>
    <col min="18" max="18" width="5.42578125" style="371" customWidth="1"/>
    <col min="19" max="22" width="5" style="371" customWidth="1"/>
    <col min="23" max="16384" width="9.140625" style="371"/>
  </cols>
  <sheetData>
    <row r="1" spans="1:14" s="371" customFormat="1" ht="10.5" customHeight="1" thickBot="1" x14ac:dyDescent="0.25">
      <c r="A1" s="368" t="s">
        <v>115</v>
      </c>
      <c r="B1" s="369" t="s">
        <v>226</v>
      </c>
      <c r="C1" s="370"/>
      <c r="D1" s="370"/>
      <c r="E1" s="370"/>
      <c r="F1" s="370"/>
      <c r="G1" s="370"/>
      <c r="H1" s="370"/>
      <c r="I1" s="370"/>
      <c r="J1" s="370"/>
      <c r="K1" s="370"/>
      <c r="L1" s="593"/>
      <c r="M1" s="1398" t="s">
        <v>143</v>
      </c>
    </row>
    <row r="2" spans="1:14" s="371" customFormat="1" ht="18" customHeight="1" thickBot="1" x14ac:dyDescent="0.25">
      <c r="A2" s="372"/>
      <c r="B2" s="373"/>
      <c r="C2" s="370"/>
      <c r="D2" s="370"/>
      <c r="E2" s="370"/>
      <c r="F2" s="370"/>
      <c r="G2" s="370"/>
      <c r="H2" s="370"/>
      <c r="I2" s="370"/>
      <c r="J2" s="370"/>
      <c r="K2" s="370"/>
      <c r="L2" s="593"/>
      <c r="M2" s="1398"/>
    </row>
    <row r="3" spans="1:14" s="371" customFormat="1" ht="12" customHeight="1" x14ac:dyDescent="0.2">
      <c r="A3" s="374" t="s">
        <v>23</v>
      </c>
      <c r="B3" s="374" t="s">
        <v>24</v>
      </c>
      <c r="C3" s="375" t="s">
        <v>3</v>
      </c>
      <c r="D3" s="376" t="s">
        <v>117</v>
      </c>
      <c r="E3" s="377"/>
      <c r="F3" s="377"/>
      <c r="G3" s="377"/>
      <c r="H3" s="377"/>
      <c r="I3" s="377"/>
      <c r="J3" s="377"/>
      <c r="K3" s="377"/>
      <c r="L3" s="594"/>
      <c r="M3" s="1398"/>
      <c r="N3" s="1492" t="s">
        <v>173</v>
      </c>
    </row>
    <row r="4" spans="1:14" s="371" customFormat="1" ht="12" thickBot="1" x14ac:dyDescent="0.25">
      <c r="A4" s="378"/>
      <c r="B4" s="378"/>
      <c r="C4" s="379"/>
      <c r="D4" s="379" t="s">
        <v>33</v>
      </c>
      <c r="E4" s="380" t="s">
        <v>34</v>
      </c>
      <c r="F4" s="379" t="s">
        <v>35</v>
      </c>
      <c r="G4" s="379" t="s">
        <v>36</v>
      </c>
      <c r="H4" s="379" t="s">
        <v>37</v>
      </c>
      <c r="I4" s="379" t="s">
        <v>301</v>
      </c>
      <c r="J4" s="379"/>
      <c r="K4" s="379"/>
      <c r="L4" s="592" t="s">
        <v>19</v>
      </c>
      <c r="M4" s="1398"/>
      <c r="N4" s="1493"/>
    </row>
    <row r="5" spans="1:14" s="371" customFormat="1" ht="13.5" customHeight="1" x14ac:dyDescent="0.2">
      <c r="A5" s="1131" t="s">
        <v>377</v>
      </c>
      <c r="B5" s="1131" t="s">
        <v>54</v>
      </c>
      <c r="C5" s="431" t="s">
        <v>137</v>
      </c>
      <c r="D5" s="352">
        <v>31.5</v>
      </c>
      <c r="E5" s="354"/>
      <c r="F5" s="354"/>
      <c r="G5" s="354"/>
      <c r="H5" s="354"/>
      <c r="I5" s="354"/>
      <c r="J5" s="354"/>
      <c r="K5" s="354"/>
      <c r="L5" s="592">
        <f>SUM(D5:K5)</f>
        <v>31.5</v>
      </c>
      <c r="M5" s="382">
        <v>6</v>
      </c>
      <c r="N5" s="356">
        <f>+L5/M5</f>
        <v>5.25</v>
      </c>
    </row>
    <row r="6" spans="1:14" s="371" customFormat="1" ht="13.5" customHeight="1" x14ac:dyDescent="0.2">
      <c r="A6" s="462" t="s">
        <v>462</v>
      </c>
      <c r="B6" s="462" t="s">
        <v>142</v>
      </c>
      <c r="C6" s="431" t="s">
        <v>58</v>
      </c>
      <c r="D6" s="352">
        <v>29</v>
      </c>
      <c r="E6" s="354"/>
      <c r="F6" s="354"/>
      <c r="G6" s="354"/>
      <c r="H6" s="354"/>
      <c r="I6" s="354"/>
      <c r="J6" s="354"/>
      <c r="K6" s="354"/>
      <c r="L6" s="592">
        <f>SUM(D6:K6)</f>
        <v>29</v>
      </c>
      <c r="M6" s="382">
        <v>6</v>
      </c>
      <c r="N6" s="361">
        <f>+L6/M6</f>
        <v>4.833333333333333</v>
      </c>
    </row>
    <row r="7" spans="1:14" s="371" customFormat="1" ht="13.5" customHeight="1" x14ac:dyDescent="0.2">
      <c r="A7" s="460" t="s">
        <v>218</v>
      </c>
      <c r="B7" s="460" t="s">
        <v>96</v>
      </c>
      <c r="C7" s="431" t="s">
        <v>274</v>
      </c>
      <c r="D7" s="352">
        <v>23</v>
      </c>
      <c r="E7" s="354"/>
      <c r="F7" s="354"/>
      <c r="G7" s="354"/>
      <c r="H7" s="354"/>
      <c r="I7" s="354"/>
      <c r="J7" s="354"/>
      <c r="K7" s="354"/>
      <c r="L7" s="592">
        <f>SUM(D7:K7)</f>
        <v>23</v>
      </c>
      <c r="M7" s="382">
        <v>5</v>
      </c>
      <c r="N7" s="361">
        <f>+L7/M7</f>
        <v>4.5999999999999996</v>
      </c>
    </row>
    <row r="8" spans="1:14" s="371" customFormat="1" ht="13.5" customHeight="1" x14ac:dyDescent="0.2">
      <c r="A8" s="1136" t="s">
        <v>454</v>
      </c>
      <c r="B8" s="1141" t="s">
        <v>427</v>
      </c>
      <c r="C8" s="431" t="s">
        <v>242</v>
      </c>
      <c r="D8" s="352">
        <v>24.5</v>
      </c>
      <c r="E8" s="354"/>
      <c r="F8" s="354"/>
      <c r="G8" s="354"/>
      <c r="H8" s="354"/>
      <c r="I8" s="354"/>
      <c r="J8" s="354"/>
      <c r="K8" s="354"/>
      <c r="L8" s="592">
        <f>SUM(D8:K8)</f>
        <v>24.5</v>
      </c>
      <c r="M8" s="382">
        <v>6</v>
      </c>
      <c r="N8" s="361">
        <f>+L8/M8</f>
        <v>4.083333333333333</v>
      </c>
    </row>
    <row r="9" spans="1:14" s="371" customFormat="1" ht="13.5" customHeight="1" x14ac:dyDescent="0.2">
      <c r="A9" s="385"/>
      <c r="B9" s="385"/>
      <c r="C9" s="352"/>
      <c r="D9" s="364"/>
      <c r="E9" s="354"/>
      <c r="F9" s="352"/>
      <c r="G9" s="354"/>
      <c r="H9" s="354"/>
      <c r="I9" s="354"/>
      <c r="J9" s="354"/>
      <c r="K9" s="354"/>
      <c r="L9" s="592">
        <f t="shared" ref="L9:L18" si="0">SUM(D9:K9)</f>
        <v>0</v>
      </c>
      <c r="M9" s="382">
        <v>5</v>
      </c>
      <c r="N9" s="361">
        <f t="shared" ref="N9:N18" si="1">+L9/M9</f>
        <v>0</v>
      </c>
    </row>
    <row r="10" spans="1:14" s="371" customFormat="1" ht="13.5" customHeight="1" x14ac:dyDescent="0.2">
      <c r="A10" s="387"/>
      <c r="B10" s="387"/>
      <c r="C10" s="352"/>
      <c r="D10" s="352"/>
      <c r="E10" s="354"/>
      <c r="F10" s="354"/>
      <c r="G10" s="354"/>
      <c r="H10" s="354"/>
      <c r="I10" s="354"/>
      <c r="J10" s="354"/>
      <c r="K10" s="354"/>
      <c r="L10" s="592">
        <f t="shared" si="0"/>
        <v>0</v>
      </c>
      <c r="M10" s="382">
        <v>4</v>
      </c>
      <c r="N10" s="361">
        <f t="shared" si="1"/>
        <v>0</v>
      </c>
    </row>
    <row r="11" spans="1:14" s="371" customFormat="1" ht="13.5" customHeight="1" x14ac:dyDescent="0.2">
      <c r="A11" s="386"/>
      <c r="B11" s="386"/>
      <c r="C11" s="352"/>
      <c r="D11" s="352"/>
      <c r="E11" s="354"/>
      <c r="F11" s="354"/>
      <c r="G11" s="354"/>
      <c r="H11" s="354"/>
      <c r="I11" s="354"/>
      <c r="J11" s="354"/>
      <c r="K11" s="354"/>
      <c r="L11" s="592">
        <f t="shared" si="0"/>
        <v>0</v>
      </c>
      <c r="M11" s="382">
        <v>4</v>
      </c>
      <c r="N11" s="361">
        <f t="shared" si="1"/>
        <v>0</v>
      </c>
    </row>
    <row r="12" spans="1:14" s="371" customFormat="1" ht="12" customHeight="1" x14ac:dyDescent="0.2">
      <c r="A12" s="959"/>
      <c r="B12" s="960"/>
      <c r="C12" s="352"/>
      <c r="D12" s="352"/>
      <c r="E12" s="354"/>
      <c r="F12" s="352"/>
      <c r="G12" s="354"/>
      <c r="H12" s="354"/>
      <c r="I12" s="354"/>
      <c r="J12" s="354"/>
      <c r="K12" s="354"/>
      <c r="L12" s="592">
        <f t="shared" si="0"/>
        <v>0</v>
      </c>
      <c r="M12" s="382">
        <v>4</v>
      </c>
      <c r="N12" s="361">
        <f t="shared" si="1"/>
        <v>0</v>
      </c>
    </row>
    <row r="13" spans="1:14" s="371" customFormat="1" ht="13.5" customHeight="1" x14ac:dyDescent="0.2">
      <c r="A13" s="388"/>
      <c r="B13" s="388"/>
      <c r="C13" s="352"/>
      <c r="D13" s="352"/>
      <c r="E13" s="354"/>
      <c r="F13" s="354"/>
      <c r="G13" s="354"/>
      <c r="H13" s="354"/>
      <c r="I13" s="354"/>
      <c r="J13" s="354"/>
      <c r="K13" s="354"/>
      <c r="L13" s="592">
        <f t="shared" si="0"/>
        <v>0</v>
      </c>
      <c r="M13" s="382">
        <v>4</v>
      </c>
      <c r="N13" s="361">
        <f t="shared" si="1"/>
        <v>0</v>
      </c>
    </row>
    <row r="14" spans="1:14" s="371" customFormat="1" ht="13.5" customHeight="1" x14ac:dyDescent="0.2">
      <c r="A14" s="389"/>
      <c r="B14" s="389"/>
      <c r="C14" s="352"/>
      <c r="D14" s="354"/>
      <c r="E14" s="354"/>
      <c r="F14" s="352"/>
      <c r="G14" s="354"/>
      <c r="H14" s="354"/>
      <c r="I14" s="354"/>
      <c r="J14" s="354"/>
      <c r="K14" s="354"/>
      <c r="L14" s="592">
        <f t="shared" si="0"/>
        <v>0</v>
      </c>
      <c r="M14" s="382">
        <v>4</v>
      </c>
      <c r="N14" s="361">
        <f t="shared" si="1"/>
        <v>0</v>
      </c>
    </row>
    <row r="15" spans="1:14" s="371" customFormat="1" ht="15" customHeight="1" x14ac:dyDescent="0.2">
      <c r="A15" s="392"/>
      <c r="B15" s="393"/>
      <c r="C15" s="352"/>
      <c r="D15" s="352"/>
      <c r="E15" s="354"/>
      <c r="F15" s="352"/>
      <c r="G15" s="354"/>
      <c r="H15" s="352"/>
      <c r="I15" s="354"/>
      <c r="J15" s="352"/>
      <c r="K15" s="354"/>
      <c r="L15" s="592">
        <f t="shared" si="0"/>
        <v>0</v>
      </c>
      <c r="M15" s="382">
        <v>4</v>
      </c>
      <c r="N15" s="361">
        <f t="shared" si="1"/>
        <v>0</v>
      </c>
    </row>
    <row r="16" spans="1:14" s="371" customFormat="1" ht="15" customHeight="1" x14ac:dyDescent="0.2">
      <c r="A16" s="388"/>
      <c r="B16" s="388"/>
      <c r="C16" s="352"/>
      <c r="D16" s="352"/>
      <c r="E16" s="354"/>
      <c r="F16" s="354"/>
      <c r="G16" s="354"/>
      <c r="H16" s="354"/>
      <c r="I16" s="354"/>
      <c r="J16" s="354"/>
      <c r="K16" s="354"/>
      <c r="L16" s="592">
        <f t="shared" si="0"/>
        <v>0</v>
      </c>
      <c r="M16" s="382">
        <v>4</v>
      </c>
      <c r="N16" s="361">
        <f t="shared" si="1"/>
        <v>0</v>
      </c>
    </row>
    <row r="17" spans="1:17" ht="15" customHeight="1" x14ac:dyDescent="0.2">
      <c r="A17" s="388"/>
      <c r="B17" s="388"/>
      <c r="C17" s="352"/>
      <c r="D17" s="352"/>
      <c r="E17" s="354"/>
      <c r="F17" s="354"/>
      <c r="G17" s="354"/>
      <c r="H17" s="354"/>
      <c r="I17" s="354"/>
      <c r="J17" s="354"/>
      <c r="K17" s="354"/>
      <c r="L17" s="592">
        <f t="shared" si="0"/>
        <v>0</v>
      </c>
      <c r="M17" s="382">
        <v>4</v>
      </c>
      <c r="N17" s="361">
        <f t="shared" si="1"/>
        <v>0</v>
      </c>
      <c r="P17" s="371"/>
      <c r="Q17" s="371"/>
    </row>
    <row r="18" spans="1:17" ht="15" customHeight="1" x14ac:dyDescent="0.2">
      <c r="A18" s="392"/>
      <c r="B18" s="393"/>
      <c r="C18" s="352"/>
      <c r="D18" s="352"/>
      <c r="E18" s="354"/>
      <c r="F18" s="354"/>
      <c r="G18" s="354"/>
      <c r="H18" s="354"/>
      <c r="I18" s="354"/>
      <c r="J18" s="354"/>
      <c r="K18" s="354"/>
      <c r="L18" s="592">
        <f t="shared" si="0"/>
        <v>0</v>
      </c>
      <c r="M18" s="382">
        <v>4</v>
      </c>
      <c r="N18" s="361">
        <f t="shared" si="1"/>
        <v>0</v>
      </c>
      <c r="P18" s="371"/>
      <c r="Q18" s="371"/>
    </row>
    <row r="19" spans="1:17" ht="15" customHeight="1" x14ac:dyDescent="0.2">
      <c r="A19" s="388"/>
      <c r="B19" s="388"/>
      <c r="C19" s="352"/>
      <c r="D19" s="352"/>
      <c r="E19" s="354"/>
      <c r="F19" s="352"/>
      <c r="G19" s="352"/>
      <c r="H19" s="354"/>
      <c r="I19" s="354"/>
      <c r="J19" s="354"/>
      <c r="K19" s="354"/>
      <c r="L19" s="592">
        <f t="shared" ref="L19:L22" si="2">SUM(D19:K19)</f>
        <v>0</v>
      </c>
      <c r="M19" s="382">
        <v>4</v>
      </c>
      <c r="N19" s="361">
        <f t="shared" ref="N19:N22" si="3">+L19/M19</f>
        <v>0</v>
      </c>
      <c r="P19" s="371"/>
      <c r="Q19" s="371"/>
    </row>
    <row r="20" spans="1:17" ht="15" customHeight="1" x14ac:dyDescent="0.2">
      <c r="A20" s="391"/>
      <c r="B20" s="394"/>
      <c r="C20" s="352"/>
      <c r="D20" s="352"/>
      <c r="E20" s="354"/>
      <c r="F20" s="354"/>
      <c r="G20" s="354"/>
      <c r="H20" s="354"/>
      <c r="I20" s="354"/>
      <c r="J20" s="354"/>
      <c r="K20" s="354"/>
      <c r="L20" s="592">
        <f t="shared" si="2"/>
        <v>0</v>
      </c>
      <c r="M20" s="382">
        <v>5</v>
      </c>
      <c r="N20" s="361">
        <f t="shared" si="3"/>
        <v>0</v>
      </c>
      <c r="P20" s="371"/>
      <c r="Q20" s="371"/>
    </row>
    <row r="21" spans="1:17" ht="15" customHeight="1" x14ac:dyDescent="0.2">
      <c r="A21" s="389"/>
      <c r="B21" s="389"/>
      <c r="C21" s="352"/>
      <c r="D21" s="352"/>
      <c r="E21" s="354"/>
      <c r="F21" s="354"/>
      <c r="G21" s="354"/>
      <c r="H21" s="354"/>
      <c r="I21" s="354"/>
      <c r="J21" s="354"/>
      <c r="K21" s="354"/>
      <c r="L21" s="592">
        <f t="shared" si="2"/>
        <v>0</v>
      </c>
      <c r="M21" s="382">
        <v>5</v>
      </c>
      <c r="N21" s="361">
        <f t="shared" si="3"/>
        <v>0</v>
      </c>
      <c r="P21" s="371"/>
      <c r="Q21" s="371"/>
    </row>
    <row r="22" spans="1:17" ht="15" customHeight="1" x14ac:dyDescent="0.2">
      <c r="A22" s="389"/>
      <c r="B22" s="389"/>
      <c r="C22" s="352"/>
      <c r="D22" s="352"/>
      <c r="E22" s="354"/>
      <c r="F22" s="354"/>
      <c r="G22" s="354"/>
      <c r="H22" s="354"/>
      <c r="I22" s="354"/>
      <c r="J22" s="354"/>
      <c r="K22" s="354"/>
      <c r="L22" s="592">
        <f t="shared" si="2"/>
        <v>0</v>
      </c>
      <c r="M22" s="382">
        <v>5</v>
      </c>
      <c r="N22" s="361">
        <f t="shared" si="3"/>
        <v>0</v>
      </c>
      <c r="P22" s="371"/>
      <c r="Q22" s="371"/>
    </row>
    <row r="23" spans="1:17" ht="15" customHeight="1" thickBot="1" x14ac:dyDescent="0.25">
      <c r="A23" s="388"/>
      <c r="B23" s="388"/>
      <c r="C23" s="352"/>
      <c r="D23" s="352"/>
      <c r="E23" s="354"/>
      <c r="F23" s="352"/>
      <c r="G23" s="352"/>
      <c r="H23" s="354"/>
      <c r="I23" s="354"/>
      <c r="J23" s="354"/>
      <c r="K23" s="354"/>
      <c r="L23" s="592">
        <f t="shared" ref="L23" si="4">SUM(D23:K23)</f>
        <v>0</v>
      </c>
      <c r="M23" s="382">
        <v>5</v>
      </c>
      <c r="N23" s="395"/>
      <c r="P23" s="371"/>
      <c r="Q23" s="371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399" t="s">
        <v>118</v>
      </c>
      <c r="B29" s="369"/>
      <c r="C29" s="370"/>
      <c r="D29" s="370"/>
      <c r="E29" s="370"/>
      <c r="F29" s="370"/>
      <c r="G29" s="370"/>
      <c r="H29" s="370"/>
      <c r="I29" s="370"/>
      <c r="J29" s="370"/>
      <c r="K29" s="370"/>
      <c r="M29" s="400"/>
      <c r="P29" s="371"/>
      <c r="Q29" s="371"/>
    </row>
    <row r="30" spans="1:17" ht="13.5" customHeight="1" thickBot="1" x14ac:dyDescent="0.25">
      <c r="A30" s="401" t="s">
        <v>28</v>
      </c>
      <c r="B30" s="373"/>
      <c r="C30" s="370"/>
      <c r="D30" s="370"/>
      <c r="E30" s="370"/>
      <c r="F30" s="370"/>
      <c r="G30" s="370"/>
      <c r="H30" s="370"/>
      <c r="I30" s="370"/>
      <c r="J30" s="370"/>
      <c r="K30" s="370"/>
      <c r="M30" s="371"/>
      <c r="P30" s="371"/>
      <c r="Q30" s="371"/>
    </row>
    <row r="31" spans="1:17" ht="13.5" customHeight="1" x14ac:dyDescent="0.2">
      <c r="A31" s="374" t="s">
        <v>23</v>
      </c>
      <c r="B31" s="374" t="s">
        <v>24</v>
      </c>
      <c r="C31" s="375" t="s">
        <v>3</v>
      </c>
      <c r="D31" s="402" t="s">
        <v>0</v>
      </c>
      <c r="E31" s="403"/>
      <c r="F31" s="403"/>
      <c r="G31" s="403"/>
      <c r="H31" s="403"/>
      <c r="I31" s="403"/>
      <c r="J31" s="403"/>
      <c r="K31" s="403"/>
      <c r="L31" s="595"/>
      <c r="M31" s="371"/>
      <c r="P31" s="371"/>
      <c r="Q31" s="371"/>
    </row>
    <row r="32" spans="1:17" ht="13.5" customHeight="1" x14ac:dyDescent="0.2">
      <c r="A32" s="378"/>
      <c r="B32" s="378"/>
      <c r="C32" s="379"/>
      <c r="D32" s="379" t="s">
        <v>33</v>
      </c>
      <c r="E32" s="380" t="s">
        <v>34</v>
      </c>
      <c r="F32" s="379" t="s">
        <v>35</v>
      </c>
      <c r="G32" s="379" t="s">
        <v>36</v>
      </c>
      <c r="H32" s="379" t="s">
        <v>37</v>
      </c>
      <c r="I32" s="379" t="s">
        <v>38</v>
      </c>
      <c r="J32" s="379" t="s">
        <v>50</v>
      </c>
      <c r="K32" s="379" t="s">
        <v>51</v>
      </c>
      <c r="L32" s="592" t="s">
        <v>19</v>
      </c>
      <c r="M32" s="371"/>
      <c r="P32" s="371"/>
      <c r="Q32" s="371"/>
    </row>
    <row r="33" spans="1:17" ht="9.75" customHeight="1" x14ac:dyDescent="0.2">
      <c r="A33" s="429" t="s">
        <v>198</v>
      </c>
      <c r="B33" s="430" t="s">
        <v>86</v>
      </c>
      <c r="C33" s="431" t="s">
        <v>32</v>
      </c>
      <c r="D33" s="431">
        <v>0</v>
      </c>
      <c r="E33" s="432"/>
      <c r="F33" s="432"/>
      <c r="G33" s="431"/>
      <c r="H33" s="432"/>
      <c r="I33" s="432"/>
      <c r="J33" s="354"/>
      <c r="K33" s="354"/>
      <c r="L33" s="592">
        <f t="shared" ref="L33" si="5">SUM(D33:K33)</f>
        <v>0</v>
      </c>
      <c r="M33" s="371"/>
      <c r="P33" s="371"/>
      <c r="Q33" s="371"/>
    </row>
    <row r="34" spans="1:17" ht="9.75" customHeight="1" x14ac:dyDescent="0.2">
      <c r="A34" s="438" t="s">
        <v>202</v>
      </c>
      <c r="B34" s="438" t="s">
        <v>94</v>
      </c>
      <c r="C34" s="431" t="s">
        <v>32</v>
      </c>
      <c r="D34" s="431">
        <v>0</v>
      </c>
      <c r="E34" s="432"/>
      <c r="F34" s="432"/>
      <c r="G34" s="431"/>
      <c r="H34" s="432"/>
      <c r="I34" s="432"/>
      <c r="J34" s="354"/>
      <c r="K34" s="354"/>
      <c r="L34" s="592">
        <f t="shared" ref="L34:L46" si="6">SUM(D34:K34)</f>
        <v>0</v>
      </c>
      <c r="M34" s="371"/>
      <c r="P34" s="371"/>
      <c r="Q34" s="371"/>
    </row>
    <row r="35" spans="1:17" ht="9.75" customHeight="1" x14ac:dyDescent="0.2">
      <c r="A35" s="438" t="s">
        <v>437</v>
      </c>
      <c r="B35" s="438" t="s">
        <v>54</v>
      </c>
      <c r="C35" s="431" t="s">
        <v>32</v>
      </c>
      <c r="D35" s="431">
        <v>0</v>
      </c>
      <c r="E35" s="432"/>
      <c r="F35" s="432"/>
      <c r="G35" s="431"/>
      <c r="H35" s="432"/>
      <c r="I35" s="432"/>
      <c r="J35" s="354"/>
      <c r="K35" s="354"/>
      <c r="L35" s="592">
        <f t="shared" si="6"/>
        <v>0</v>
      </c>
      <c r="M35" s="371"/>
      <c r="P35" s="371"/>
      <c r="Q35" s="371"/>
    </row>
    <row r="36" spans="1:17" ht="9.75" customHeight="1" x14ac:dyDescent="0.2">
      <c r="A36" s="435" t="s">
        <v>368</v>
      </c>
      <c r="B36" s="434" t="s">
        <v>248</v>
      </c>
      <c r="C36" s="431" t="s">
        <v>32</v>
      </c>
      <c r="D36" s="431">
        <v>0</v>
      </c>
      <c r="E36" s="432"/>
      <c r="F36" s="432"/>
      <c r="G36" s="431"/>
      <c r="H36" s="432"/>
      <c r="I36" s="432"/>
      <c r="J36" s="354"/>
      <c r="K36" s="354"/>
      <c r="L36" s="592">
        <f t="shared" si="6"/>
        <v>0</v>
      </c>
      <c r="M36" s="371"/>
      <c r="P36" s="371"/>
      <c r="Q36" s="371"/>
    </row>
    <row r="37" spans="1:17" ht="9.75" customHeight="1" x14ac:dyDescent="0.2">
      <c r="A37" s="433" t="s">
        <v>199</v>
      </c>
      <c r="B37" s="434" t="s">
        <v>31</v>
      </c>
      <c r="C37" s="431" t="s">
        <v>32</v>
      </c>
      <c r="D37" s="431">
        <v>0</v>
      </c>
      <c r="E37" s="432"/>
      <c r="F37" s="432"/>
      <c r="G37" s="431"/>
      <c r="H37" s="432"/>
      <c r="I37" s="432"/>
      <c r="J37" s="354"/>
      <c r="K37" s="354"/>
      <c r="L37" s="592">
        <f t="shared" si="6"/>
        <v>0</v>
      </c>
      <c r="M37" s="371"/>
      <c r="P37" s="371"/>
      <c r="Q37" s="371"/>
    </row>
    <row r="38" spans="1:17" ht="9.75" customHeight="1" x14ac:dyDescent="0.2">
      <c r="A38" s="429" t="s">
        <v>294</v>
      </c>
      <c r="B38" s="434" t="s">
        <v>295</v>
      </c>
      <c r="C38" s="431" t="s">
        <v>32</v>
      </c>
      <c r="D38" s="431">
        <v>0</v>
      </c>
      <c r="E38" s="432"/>
      <c r="F38" s="432"/>
      <c r="G38" s="431"/>
      <c r="H38" s="432"/>
      <c r="I38" s="432"/>
      <c r="J38" s="354"/>
      <c r="K38" s="354"/>
      <c r="L38" s="592">
        <f t="shared" si="6"/>
        <v>0</v>
      </c>
      <c r="M38" s="371"/>
      <c r="P38" s="371"/>
      <c r="Q38" s="371"/>
    </row>
    <row r="39" spans="1:17" ht="9.75" customHeight="1" x14ac:dyDescent="0.2">
      <c r="A39" s="429" t="s">
        <v>200</v>
      </c>
      <c r="B39" s="430" t="s">
        <v>43</v>
      </c>
      <c r="C39" s="431" t="s">
        <v>32</v>
      </c>
      <c r="D39" s="431">
        <v>0</v>
      </c>
      <c r="E39" s="432"/>
      <c r="F39" s="432"/>
      <c r="G39" s="431"/>
      <c r="H39" s="432"/>
      <c r="I39" s="432"/>
      <c r="J39" s="354"/>
      <c r="K39" s="354"/>
      <c r="L39" s="592">
        <f t="shared" si="6"/>
        <v>0</v>
      </c>
      <c r="M39" s="371"/>
      <c r="P39" s="371"/>
      <c r="Q39" s="371"/>
    </row>
    <row r="40" spans="1:17" ht="9.75" customHeight="1" x14ac:dyDescent="0.2">
      <c r="A40" s="659" t="s">
        <v>201</v>
      </c>
      <c r="B40" s="434" t="s">
        <v>203</v>
      </c>
      <c r="C40" s="431" t="s">
        <v>32</v>
      </c>
      <c r="D40" s="431">
        <v>0</v>
      </c>
      <c r="E40" s="432"/>
      <c r="F40" s="432"/>
      <c r="G40" s="431"/>
      <c r="H40" s="432"/>
      <c r="I40" s="432"/>
      <c r="J40" s="354"/>
      <c r="K40" s="354"/>
      <c r="L40" s="592">
        <f t="shared" si="6"/>
        <v>0</v>
      </c>
      <c r="M40" s="371"/>
      <c r="P40" s="371"/>
      <c r="Q40" s="371"/>
    </row>
    <row r="41" spans="1:17" ht="9.75" customHeight="1" x14ac:dyDescent="0.2">
      <c r="A41" s="657" t="s">
        <v>250</v>
      </c>
      <c r="B41" s="438" t="s">
        <v>60</v>
      </c>
      <c r="C41" s="431" t="s">
        <v>32</v>
      </c>
      <c r="D41" s="431">
        <v>0</v>
      </c>
      <c r="E41" s="432"/>
      <c r="F41" s="432"/>
      <c r="G41" s="431"/>
      <c r="H41" s="432"/>
      <c r="I41" s="432"/>
      <c r="J41" s="354"/>
      <c r="K41" s="354"/>
      <c r="L41" s="592">
        <f t="shared" si="6"/>
        <v>0</v>
      </c>
      <c r="M41" s="371"/>
      <c r="P41" s="371"/>
      <c r="Q41" s="371"/>
    </row>
    <row r="42" spans="1:17" ht="9.75" customHeight="1" x14ac:dyDescent="0.2">
      <c r="A42" s="429"/>
      <c r="B42" s="434"/>
      <c r="C42" s="431"/>
      <c r="D42" s="431"/>
      <c r="E42" s="432"/>
      <c r="F42" s="432"/>
      <c r="G42" s="431"/>
      <c r="H42" s="432"/>
      <c r="I42" s="432"/>
      <c r="J42" s="354"/>
      <c r="K42" s="354"/>
      <c r="L42" s="592">
        <f t="shared" si="6"/>
        <v>0</v>
      </c>
      <c r="M42" s="371"/>
      <c r="P42" s="371"/>
      <c r="Q42" s="371"/>
    </row>
    <row r="43" spans="1:17" ht="9.75" customHeight="1" x14ac:dyDescent="0.2">
      <c r="A43" s="429"/>
      <c r="B43" s="434"/>
      <c r="C43" s="431"/>
      <c r="D43" s="431"/>
      <c r="E43" s="432"/>
      <c r="F43" s="432"/>
      <c r="G43" s="431"/>
      <c r="H43" s="432"/>
      <c r="I43" s="432"/>
      <c r="J43" s="354"/>
      <c r="K43" s="354"/>
      <c r="L43" s="592">
        <f t="shared" si="6"/>
        <v>0</v>
      </c>
      <c r="M43" s="371"/>
      <c r="P43" s="371"/>
      <c r="Q43" s="371"/>
    </row>
    <row r="44" spans="1:17" ht="9.75" customHeight="1" x14ac:dyDescent="0.2">
      <c r="A44" s="429"/>
      <c r="B44" s="437"/>
      <c r="C44" s="431"/>
      <c r="D44" s="431"/>
      <c r="E44" s="432"/>
      <c r="F44" s="432"/>
      <c r="G44" s="431"/>
      <c r="H44" s="432"/>
      <c r="I44" s="432"/>
      <c r="J44" s="354"/>
      <c r="K44" s="354"/>
      <c r="L44" s="592">
        <f t="shared" si="6"/>
        <v>0</v>
      </c>
      <c r="M44" s="371"/>
      <c r="P44" s="371"/>
      <c r="Q44" s="371"/>
    </row>
    <row r="45" spans="1:17" ht="9.75" customHeight="1" x14ac:dyDescent="0.2">
      <c r="A45" s="429"/>
      <c r="B45" s="434"/>
      <c r="C45" s="431"/>
      <c r="D45" s="431"/>
      <c r="E45" s="432"/>
      <c r="F45" s="432"/>
      <c r="G45" s="431"/>
      <c r="H45" s="432"/>
      <c r="I45" s="432"/>
      <c r="J45" s="354"/>
      <c r="K45" s="354"/>
      <c r="L45" s="592">
        <f t="shared" si="6"/>
        <v>0</v>
      </c>
      <c r="M45" s="371"/>
      <c r="P45" s="371"/>
      <c r="Q45" s="371"/>
    </row>
    <row r="46" spans="1:17" ht="9.75" customHeight="1" x14ac:dyDescent="0.2">
      <c r="A46" s="1132" t="s">
        <v>439</v>
      </c>
      <c r="B46" s="1132" t="s">
        <v>216</v>
      </c>
      <c r="C46" s="431" t="s">
        <v>137</v>
      </c>
      <c r="D46" s="431">
        <v>0</v>
      </c>
      <c r="E46" s="432"/>
      <c r="F46" s="432"/>
      <c r="G46" s="431"/>
      <c r="H46" s="432"/>
      <c r="I46" s="432"/>
      <c r="J46" s="354"/>
      <c r="K46" s="354"/>
      <c r="L46" s="592">
        <f t="shared" si="6"/>
        <v>0</v>
      </c>
      <c r="M46" s="371"/>
      <c r="P46" s="371"/>
      <c r="Q46" s="371"/>
    </row>
    <row r="47" spans="1:17" ht="9.75" customHeight="1" x14ac:dyDescent="0.2">
      <c r="A47" s="1132" t="s">
        <v>443</v>
      </c>
      <c r="B47" s="1132" t="s">
        <v>210</v>
      </c>
      <c r="C47" s="431" t="s">
        <v>137</v>
      </c>
      <c r="D47" s="431">
        <v>0</v>
      </c>
      <c r="E47" s="432"/>
      <c r="F47" s="432"/>
      <c r="G47" s="431"/>
      <c r="H47" s="432"/>
      <c r="I47" s="432"/>
      <c r="J47" s="354"/>
      <c r="K47" s="354"/>
      <c r="L47" s="592">
        <f t="shared" ref="L47:L53" si="7">SUM(D47:K47)</f>
        <v>0</v>
      </c>
      <c r="M47" s="371"/>
      <c r="P47" s="371"/>
      <c r="Q47" s="371"/>
    </row>
    <row r="48" spans="1:17" ht="9.75" customHeight="1" x14ac:dyDescent="0.2">
      <c r="A48" s="1131" t="s">
        <v>383</v>
      </c>
      <c r="B48" s="1131" t="s">
        <v>112</v>
      </c>
      <c r="C48" s="431" t="s">
        <v>137</v>
      </c>
      <c r="D48" s="431">
        <v>0</v>
      </c>
      <c r="E48" s="432"/>
      <c r="F48" s="432"/>
      <c r="G48" s="431"/>
      <c r="H48" s="432"/>
      <c r="I48" s="432"/>
      <c r="J48" s="354"/>
      <c r="K48" s="354"/>
      <c r="L48" s="592">
        <f t="shared" si="7"/>
        <v>0</v>
      </c>
      <c r="M48" s="371"/>
      <c r="P48" s="371"/>
      <c r="Q48" s="371"/>
    </row>
    <row r="49" spans="1:13" s="371" customFormat="1" ht="9.75" customHeight="1" x14ac:dyDescent="0.2">
      <c r="A49" s="1132" t="s">
        <v>442</v>
      </c>
      <c r="B49" s="1132" t="s">
        <v>69</v>
      </c>
      <c r="C49" s="431" t="s">
        <v>137</v>
      </c>
      <c r="D49" s="431">
        <v>0</v>
      </c>
      <c r="E49" s="432"/>
      <c r="F49" s="432"/>
      <c r="G49" s="431"/>
      <c r="H49" s="432"/>
      <c r="I49" s="432"/>
      <c r="J49" s="354"/>
      <c r="K49" s="354"/>
      <c r="L49" s="592">
        <f t="shared" si="7"/>
        <v>0</v>
      </c>
    </row>
    <row r="50" spans="1:13" s="371" customFormat="1" ht="9.75" customHeight="1" x14ac:dyDescent="0.2">
      <c r="A50" s="1130" t="s">
        <v>438</v>
      </c>
      <c r="B50" s="1130" t="s">
        <v>21</v>
      </c>
      <c r="C50" s="431" t="s">
        <v>137</v>
      </c>
      <c r="D50" s="431">
        <v>5</v>
      </c>
      <c r="E50" s="432"/>
      <c r="F50" s="432"/>
      <c r="G50" s="431"/>
      <c r="H50" s="432"/>
      <c r="I50" s="432"/>
      <c r="J50" s="354"/>
      <c r="K50" s="354"/>
      <c r="L50" s="592">
        <f t="shared" si="7"/>
        <v>5</v>
      </c>
    </row>
    <row r="51" spans="1:13" s="371" customFormat="1" ht="9.75" customHeight="1" x14ac:dyDescent="0.2">
      <c r="A51" s="440" t="s">
        <v>445</v>
      </c>
      <c r="B51" s="433" t="s">
        <v>444</v>
      </c>
      <c r="C51" s="431" t="s">
        <v>137</v>
      </c>
      <c r="D51" s="431">
        <v>0</v>
      </c>
      <c r="E51" s="432"/>
      <c r="F51" s="432"/>
      <c r="G51" s="431"/>
      <c r="H51" s="432"/>
      <c r="I51" s="432"/>
      <c r="J51" s="354"/>
      <c r="K51" s="354"/>
      <c r="L51" s="592">
        <f t="shared" si="7"/>
        <v>0</v>
      </c>
    </row>
    <row r="52" spans="1:13" s="371" customFormat="1" ht="9.75" customHeight="1" x14ac:dyDescent="0.2">
      <c r="A52" s="1131" t="s">
        <v>377</v>
      </c>
      <c r="B52" s="1131" t="s">
        <v>27</v>
      </c>
      <c r="C52" s="431" t="s">
        <v>137</v>
      </c>
      <c r="D52" s="431">
        <v>18.5</v>
      </c>
      <c r="E52" s="432"/>
      <c r="F52" s="432"/>
      <c r="G52" s="431"/>
      <c r="H52" s="432"/>
      <c r="I52" s="432"/>
      <c r="J52" s="354"/>
      <c r="K52" s="354"/>
      <c r="L52" s="592">
        <f t="shared" si="7"/>
        <v>18.5</v>
      </c>
    </row>
    <row r="53" spans="1:13" s="371" customFormat="1" ht="9.75" customHeight="1" x14ac:dyDescent="0.2">
      <c r="A53" s="1133" t="s">
        <v>440</v>
      </c>
      <c r="B53" s="1133" t="s">
        <v>86</v>
      </c>
      <c r="C53" s="431" t="s">
        <v>137</v>
      </c>
      <c r="D53" s="431">
        <v>4.5</v>
      </c>
      <c r="E53" s="432"/>
      <c r="F53" s="432"/>
      <c r="G53" s="431"/>
      <c r="H53" s="432"/>
      <c r="I53" s="432"/>
      <c r="J53" s="354"/>
      <c r="K53" s="354"/>
      <c r="L53" s="592">
        <f t="shared" si="7"/>
        <v>4.5</v>
      </c>
    </row>
    <row r="54" spans="1:13" s="371" customFormat="1" ht="12" x14ac:dyDescent="0.2">
      <c r="A54" s="1132" t="s">
        <v>441</v>
      </c>
      <c r="B54" s="1132" t="s">
        <v>86</v>
      </c>
      <c r="C54" s="431" t="s">
        <v>137</v>
      </c>
      <c r="D54" s="431">
        <v>0</v>
      </c>
      <c r="E54" s="432"/>
      <c r="F54" s="432"/>
      <c r="G54" s="431"/>
      <c r="H54" s="432"/>
      <c r="I54" s="432"/>
      <c r="J54" s="354"/>
      <c r="K54" s="354"/>
      <c r="L54" s="592">
        <f t="shared" ref="L54:L62" si="8">SUM(D54:K54)</f>
        <v>0</v>
      </c>
      <c r="M54" s="405"/>
    </row>
    <row r="55" spans="1:13" s="371" customFormat="1" ht="12" x14ac:dyDescent="0.2">
      <c r="A55" s="1134" t="s">
        <v>441</v>
      </c>
      <c r="B55" s="1134" t="s">
        <v>41</v>
      </c>
      <c r="C55" s="431" t="s">
        <v>137</v>
      </c>
      <c r="D55" s="431">
        <v>0</v>
      </c>
      <c r="E55" s="432"/>
      <c r="F55" s="432"/>
      <c r="G55" s="431"/>
      <c r="H55" s="432"/>
      <c r="I55" s="432"/>
      <c r="J55" s="354"/>
      <c r="K55" s="352"/>
      <c r="L55" s="592">
        <f t="shared" si="8"/>
        <v>0</v>
      </c>
      <c r="M55" s="406"/>
    </row>
    <row r="56" spans="1:13" s="371" customFormat="1" ht="12" x14ac:dyDescent="0.2">
      <c r="A56" s="1131" t="s">
        <v>377</v>
      </c>
      <c r="B56" s="1131" t="s">
        <v>54</v>
      </c>
      <c r="C56" s="431" t="s">
        <v>137</v>
      </c>
      <c r="D56" s="431">
        <v>0</v>
      </c>
      <c r="E56" s="432"/>
      <c r="F56" s="432"/>
      <c r="G56" s="431"/>
      <c r="H56" s="432"/>
      <c r="I56" s="432"/>
      <c r="J56" s="354"/>
      <c r="K56" s="353"/>
      <c r="L56" s="592">
        <f t="shared" si="8"/>
        <v>0</v>
      </c>
      <c r="M56" s="406"/>
    </row>
    <row r="57" spans="1:13" s="371" customFormat="1" ht="12" x14ac:dyDescent="0.2">
      <c r="A57" s="440"/>
      <c r="B57" s="433"/>
      <c r="C57" s="431"/>
      <c r="D57" s="431"/>
      <c r="E57" s="432"/>
      <c r="F57" s="432"/>
      <c r="G57" s="431"/>
      <c r="H57" s="432"/>
      <c r="I57" s="432"/>
      <c r="J57" s="354"/>
      <c r="K57" s="352"/>
      <c r="L57" s="592">
        <f t="shared" si="8"/>
        <v>0</v>
      </c>
      <c r="M57" s="407"/>
    </row>
    <row r="58" spans="1:13" s="371" customFormat="1" ht="12" x14ac:dyDescent="0.2">
      <c r="A58" s="440"/>
      <c r="B58" s="433"/>
      <c r="C58" s="431"/>
      <c r="D58" s="431"/>
      <c r="E58" s="432"/>
      <c r="F58" s="432"/>
      <c r="G58" s="431"/>
      <c r="H58" s="432"/>
      <c r="I58" s="432"/>
      <c r="J58" s="354"/>
      <c r="K58" s="353"/>
      <c r="L58" s="592">
        <f t="shared" si="8"/>
        <v>0</v>
      </c>
      <c r="M58" s="408"/>
    </row>
    <row r="59" spans="1:13" s="371" customFormat="1" ht="12" x14ac:dyDescent="0.2">
      <c r="A59" s="1135" t="s">
        <v>449</v>
      </c>
      <c r="B59" s="1135" t="s">
        <v>209</v>
      </c>
      <c r="C59" s="431" t="s">
        <v>58</v>
      </c>
      <c r="D59" s="431">
        <v>0</v>
      </c>
      <c r="E59" s="432"/>
      <c r="F59" s="432"/>
      <c r="G59" s="431"/>
      <c r="H59" s="432"/>
      <c r="I59" s="432"/>
      <c r="J59" s="354"/>
      <c r="K59" s="352"/>
      <c r="L59" s="592">
        <f t="shared" si="8"/>
        <v>0</v>
      </c>
      <c r="M59" s="408"/>
    </row>
    <row r="60" spans="1:13" s="371" customFormat="1" ht="12" x14ac:dyDescent="0.2">
      <c r="A60" s="448" t="s">
        <v>453</v>
      </c>
      <c r="B60" s="449" t="s">
        <v>45</v>
      </c>
      <c r="C60" s="431" t="s">
        <v>58</v>
      </c>
      <c r="D60" s="431">
        <v>0</v>
      </c>
      <c r="E60" s="432"/>
      <c r="F60" s="432"/>
      <c r="G60" s="431"/>
      <c r="H60" s="432"/>
      <c r="I60" s="432"/>
      <c r="J60" s="354"/>
      <c r="K60" s="353"/>
      <c r="L60" s="592">
        <f t="shared" si="8"/>
        <v>0</v>
      </c>
      <c r="M60" s="407"/>
    </row>
    <row r="61" spans="1:13" s="371" customFormat="1" ht="12" x14ac:dyDescent="0.2">
      <c r="A61" s="1135" t="s">
        <v>450</v>
      </c>
      <c r="B61" s="1135" t="s">
        <v>155</v>
      </c>
      <c r="C61" s="431" t="s">
        <v>58</v>
      </c>
      <c r="D61" s="431">
        <v>8</v>
      </c>
      <c r="E61" s="432"/>
      <c r="F61" s="432"/>
      <c r="G61" s="431"/>
      <c r="H61" s="432"/>
      <c r="I61" s="432"/>
      <c r="J61" s="354"/>
      <c r="K61" s="358"/>
      <c r="L61" s="592">
        <f t="shared" si="8"/>
        <v>8</v>
      </c>
      <c r="M61" s="407"/>
    </row>
    <row r="62" spans="1:13" s="371" customFormat="1" ht="12" x14ac:dyDescent="0.2">
      <c r="A62" s="1135" t="s">
        <v>448</v>
      </c>
      <c r="B62" s="1135" t="s">
        <v>25</v>
      </c>
      <c r="C62" s="431" t="s">
        <v>58</v>
      </c>
      <c r="D62" s="431">
        <v>0</v>
      </c>
      <c r="E62" s="432"/>
      <c r="F62" s="432"/>
      <c r="G62" s="431"/>
      <c r="H62" s="432"/>
      <c r="I62" s="432"/>
      <c r="J62" s="354"/>
      <c r="K62" s="355"/>
      <c r="L62" s="592">
        <f t="shared" si="8"/>
        <v>0</v>
      </c>
      <c r="M62" s="406"/>
    </row>
    <row r="63" spans="1:13" s="371" customFormat="1" ht="12" x14ac:dyDescent="0.2">
      <c r="A63" s="1135" t="s">
        <v>446</v>
      </c>
      <c r="B63" s="1135" t="s">
        <v>54</v>
      </c>
      <c r="C63" s="431" t="s">
        <v>58</v>
      </c>
      <c r="D63" s="431">
        <v>0</v>
      </c>
      <c r="E63" s="432"/>
      <c r="F63" s="432"/>
      <c r="G63" s="431"/>
      <c r="H63" s="432"/>
      <c r="I63" s="432"/>
      <c r="J63" s="354"/>
      <c r="K63" s="358"/>
      <c r="L63" s="592">
        <f t="shared" ref="L63:L64" si="9">SUM(D63:K63)</f>
        <v>0</v>
      </c>
      <c r="M63" s="406"/>
    </row>
    <row r="64" spans="1:13" s="371" customFormat="1" ht="12" x14ac:dyDescent="0.2">
      <c r="A64" s="462" t="s">
        <v>462</v>
      </c>
      <c r="B64" s="462" t="s">
        <v>142</v>
      </c>
      <c r="C64" s="431" t="s">
        <v>58</v>
      </c>
      <c r="D64" s="431">
        <v>0</v>
      </c>
      <c r="E64" s="432"/>
      <c r="F64" s="432"/>
      <c r="G64" s="431"/>
      <c r="H64" s="432"/>
      <c r="I64" s="432"/>
      <c r="J64" s="354"/>
      <c r="K64" s="358"/>
      <c r="L64" s="592">
        <f t="shared" si="9"/>
        <v>0</v>
      </c>
      <c r="M64" s="407"/>
    </row>
    <row r="65" spans="1:17" ht="12" x14ac:dyDescent="0.2">
      <c r="A65" s="1135" t="s">
        <v>447</v>
      </c>
      <c r="B65" s="1135" t="s">
        <v>54</v>
      </c>
      <c r="C65" s="431" t="s">
        <v>58</v>
      </c>
      <c r="D65" s="431">
        <v>5</v>
      </c>
      <c r="E65" s="432"/>
      <c r="F65" s="432"/>
      <c r="G65" s="431"/>
      <c r="H65" s="432"/>
      <c r="I65" s="432"/>
      <c r="J65" s="354"/>
      <c r="K65" s="352"/>
      <c r="L65" s="592">
        <f>SUM(D65:K65)</f>
        <v>5</v>
      </c>
      <c r="M65" s="406"/>
      <c r="P65" s="371"/>
      <c r="Q65" s="371"/>
    </row>
    <row r="66" spans="1:17" ht="12" x14ac:dyDescent="0.2">
      <c r="A66" s="862" t="s">
        <v>447</v>
      </c>
      <c r="B66" s="862" t="s">
        <v>60</v>
      </c>
      <c r="C66" s="431" t="s">
        <v>58</v>
      </c>
      <c r="D66" s="431">
        <v>0</v>
      </c>
      <c r="E66" s="432"/>
      <c r="F66" s="432"/>
      <c r="G66" s="431"/>
      <c r="H66" s="432"/>
      <c r="I66" s="432"/>
      <c r="J66" s="354"/>
      <c r="K66" s="354"/>
      <c r="L66" s="592">
        <f>SUM(D66:K66)</f>
        <v>0</v>
      </c>
      <c r="M66" s="407"/>
      <c r="P66" s="371"/>
      <c r="Q66" s="371"/>
    </row>
    <row r="67" spans="1:17" ht="12" x14ac:dyDescent="0.2">
      <c r="A67" s="440" t="s">
        <v>452</v>
      </c>
      <c r="B67" s="433" t="s">
        <v>113</v>
      </c>
      <c r="C67" s="431" t="s">
        <v>58</v>
      </c>
      <c r="D67" s="431">
        <v>0</v>
      </c>
      <c r="E67" s="432"/>
      <c r="F67" s="432"/>
      <c r="G67" s="431"/>
      <c r="H67" s="432"/>
      <c r="I67" s="432"/>
      <c r="J67" s="354"/>
      <c r="K67" s="352"/>
      <c r="L67" s="592">
        <f>SUM(D67:K67)</f>
        <v>0</v>
      </c>
      <c r="M67" s="406"/>
      <c r="P67" s="371"/>
      <c r="Q67" s="371"/>
    </row>
    <row r="68" spans="1:17" ht="12" x14ac:dyDescent="0.2">
      <c r="A68" s="1138" t="s">
        <v>451</v>
      </c>
      <c r="B68" s="1139" t="s">
        <v>39</v>
      </c>
      <c r="C68" s="431" t="s">
        <v>58</v>
      </c>
      <c r="D68" s="431">
        <v>14.5</v>
      </c>
      <c r="E68" s="432"/>
      <c r="F68" s="432"/>
      <c r="G68" s="431"/>
      <c r="H68" s="432"/>
      <c r="I68" s="432"/>
      <c r="J68" s="354"/>
      <c r="K68" s="355"/>
      <c r="L68" s="592">
        <f t="shared" ref="L68:L74" si="10">SUM(C68:K68)</f>
        <v>14.5</v>
      </c>
      <c r="M68" s="398"/>
      <c r="P68" s="371"/>
      <c r="Q68" s="371"/>
    </row>
    <row r="69" spans="1:17" ht="12" x14ac:dyDescent="0.2">
      <c r="A69" s="952"/>
      <c r="B69" s="1140"/>
      <c r="C69" s="431"/>
      <c r="D69" s="431"/>
      <c r="E69" s="432"/>
      <c r="F69" s="432"/>
      <c r="G69" s="431"/>
      <c r="H69" s="432"/>
      <c r="I69" s="432"/>
      <c r="J69" s="354"/>
      <c r="K69" s="355"/>
      <c r="L69" s="592">
        <f t="shared" si="10"/>
        <v>0</v>
      </c>
      <c r="M69" s="405"/>
      <c r="P69" s="371"/>
      <c r="Q69" s="371"/>
    </row>
    <row r="70" spans="1:17" ht="12" x14ac:dyDescent="0.2">
      <c r="A70" s="451"/>
      <c r="B70" s="453"/>
      <c r="C70" s="431"/>
      <c r="D70" s="431"/>
      <c r="E70" s="432"/>
      <c r="F70" s="432"/>
      <c r="G70" s="431"/>
      <c r="H70" s="432"/>
      <c r="I70" s="432"/>
      <c r="J70" s="354"/>
      <c r="K70" s="352"/>
      <c r="L70" s="592">
        <f t="shared" si="10"/>
        <v>0</v>
      </c>
      <c r="M70" s="398"/>
      <c r="P70" s="371"/>
      <c r="Q70" s="371"/>
    </row>
    <row r="71" spans="1:17" ht="12" x14ac:dyDescent="0.2">
      <c r="A71" s="454"/>
      <c r="B71" s="453"/>
      <c r="C71" s="431"/>
      <c r="D71" s="431"/>
      <c r="E71" s="432"/>
      <c r="F71" s="432"/>
      <c r="G71" s="431"/>
      <c r="H71" s="432"/>
      <c r="I71" s="432"/>
      <c r="J71" s="354"/>
      <c r="K71" s="352"/>
      <c r="L71" s="592">
        <f t="shared" si="10"/>
        <v>0</v>
      </c>
      <c r="M71" s="405"/>
      <c r="P71" s="371"/>
      <c r="Q71" s="371"/>
    </row>
    <row r="72" spans="1:17" ht="12" x14ac:dyDescent="0.2">
      <c r="A72" s="454"/>
      <c r="B72" s="453"/>
      <c r="C72" s="431"/>
      <c r="D72" s="431"/>
      <c r="E72" s="432"/>
      <c r="F72" s="432"/>
      <c r="G72" s="431"/>
      <c r="H72" s="432"/>
      <c r="I72" s="432"/>
      <c r="J72" s="354"/>
      <c r="K72" s="355"/>
      <c r="L72" s="592">
        <f t="shared" si="10"/>
        <v>0</v>
      </c>
      <c r="M72" s="398"/>
      <c r="P72" s="371"/>
      <c r="Q72" s="371"/>
    </row>
    <row r="73" spans="1:17" ht="12" x14ac:dyDescent="0.2">
      <c r="A73" s="1136" t="s">
        <v>458</v>
      </c>
      <c r="B73" s="1137" t="s">
        <v>48</v>
      </c>
      <c r="C73" s="431" t="s">
        <v>242</v>
      </c>
      <c r="D73" s="431">
        <v>0</v>
      </c>
      <c r="E73" s="432"/>
      <c r="F73" s="432"/>
      <c r="G73" s="431"/>
      <c r="H73" s="432"/>
      <c r="I73" s="432"/>
      <c r="J73" s="354"/>
      <c r="K73" s="352"/>
      <c r="L73" s="592">
        <f t="shared" si="10"/>
        <v>0</v>
      </c>
      <c r="M73" s="406"/>
      <c r="P73" s="371"/>
      <c r="Q73" s="371"/>
    </row>
    <row r="74" spans="1:17" ht="12" x14ac:dyDescent="0.2">
      <c r="A74" s="1136" t="s">
        <v>454</v>
      </c>
      <c r="B74" s="1137" t="s">
        <v>427</v>
      </c>
      <c r="C74" s="431" t="s">
        <v>242</v>
      </c>
      <c r="D74" s="431">
        <v>0</v>
      </c>
      <c r="E74" s="432"/>
      <c r="F74" s="432"/>
      <c r="G74" s="431"/>
      <c r="H74" s="432"/>
      <c r="I74" s="432"/>
      <c r="J74" s="354"/>
      <c r="K74" s="355"/>
      <c r="L74" s="592">
        <f t="shared" si="10"/>
        <v>0</v>
      </c>
      <c r="M74" s="398"/>
      <c r="P74" s="371"/>
      <c r="Q74" s="371"/>
    </row>
    <row r="75" spans="1:17" ht="12" x14ac:dyDescent="0.2">
      <c r="A75" s="1136" t="s">
        <v>455</v>
      </c>
      <c r="B75" s="1137" t="s">
        <v>54</v>
      </c>
      <c r="C75" s="431" t="s">
        <v>242</v>
      </c>
      <c r="D75" s="431">
        <v>20</v>
      </c>
      <c r="E75" s="432"/>
      <c r="F75" s="432"/>
      <c r="G75" s="431"/>
      <c r="H75" s="432"/>
      <c r="I75" s="432"/>
      <c r="J75" s="354"/>
      <c r="K75" s="354"/>
      <c r="L75" s="592">
        <f>SUM(D75:K75)</f>
        <v>20</v>
      </c>
      <c r="M75" s="407"/>
      <c r="P75" s="371"/>
      <c r="Q75" s="371"/>
    </row>
    <row r="76" spans="1:17" ht="12" x14ac:dyDescent="0.2">
      <c r="A76" s="1136" t="s">
        <v>459</v>
      </c>
      <c r="B76" s="1137" t="s">
        <v>86</v>
      </c>
      <c r="C76" s="431" t="s">
        <v>242</v>
      </c>
      <c r="D76" s="431">
        <v>0</v>
      </c>
      <c r="E76" s="432"/>
      <c r="F76" s="432"/>
      <c r="G76" s="431"/>
      <c r="H76" s="432"/>
      <c r="I76" s="432"/>
      <c r="J76" s="354"/>
      <c r="K76" s="355"/>
      <c r="L76" s="592">
        <f t="shared" ref="L76:L83" si="11">SUM(C76:K76)</f>
        <v>0</v>
      </c>
      <c r="M76" s="398"/>
      <c r="P76" s="371"/>
      <c r="Q76" s="371"/>
    </row>
    <row r="77" spans="1:17" ht="12" x14ac:dyDescent="0.2">
      <c r="A77" s="1136" t="s">
        <v>456</v>
      </c>
      <c r="B77" s="1137" t="s">
        <v>60</v>
      </c>
      <c r="C77" s="431" t="s">
        <v>242</v>
      </c>
      <c r="D77" s="431">
        <v>4</v>
      </c>
      <c r="E77" s="432"/>
      <c r="F77" s="432"/>
      <c r="G77" s="431"/>
      <c r="H77" s="432"/>
      <c r="I77" s="432"/>
      <c r="J77" s="354"/>
      <c r="K77" s="352"/>
      <c r="L77" s="592">
        <f t="shared" si="11"/>
        <v>4</v>
      </c>
      <c r="M77" s="398"/>
      <c r="P77" s="371"/>
      <c r="Q77" s="371"/>
    </row>
    <row r="78" spans="1:17" ht="12" x14ac:dyDescent="0.2">
      <c r="A78" s="1136" t="s">
        <v>456</v>
      </c>
      <c r="B78" s="1137" t="s">
        <v>57</v>
      </c>
      <c r="C78" s="431" t="s">
        <v>242</v>
      </c>
      <c r="D78" s="431">
        <v>0</v>
      </c>
      <c r="E78" s="432"/>
      <c r="F78" s="432"/>
      <c r="G78" s="431"/>
      <c r="H78" s="432"/>
      <c r="I78" s="432"/>
      <c r="J78" s="354"/>
      <c r="K78" s="352"/>
      <c r="L78" s="592">
        <f t="shared" si="11"/>
        <v>0</v>
      </c>
      <c r="M78" s="398"/>
      <c r="P78" s="371"/>
      <c r="Q78" s="371"/>
    </row>
    <row r="79" spans="1:17" ht="12" x14ac:dyDescent="0.2">
      <c r="A79" s="1136" t="s">
        <v>457</v>
      </c>
      <c r="B79" s="1137" t="s">
        <v>45</v>
      </c>
      <c r="C79" s="431" t="s">
        <v>242</v>
      </c>
      <c r="D79" s="431">
        <v>0</v>
      </c>
      <c r="E79" s="432"/>
      <c r="F79" s="432"/>
      <c r="G79" s="431"/>
      <c r="H79" s="432"/>
      <c r="I79" s="432"/>
      <c r="J79" s="354"/>
      <c r="K79" s="354"/>
      <c r="L79" s="592">
        <f t="shared" si="11"/>
        <v>0</v>
      </c>
      <c r="M79" s="405"/>
      <c r="P79" s="371"/>
      <c r="Q79" s="371"/>
    </row>
    <row r="80" spans="1:17" ht="12" x14ac:dyDescent="0.2">
      <c r="A80" s="458"/>
      <c r="B80" s="459"/>
      <c r="C80" s="431"/>
      <c r="D80" s="431"/>
      <c r="E80" s="432"/>
      <c r="F80" s="432"/>
      <c r="G80" s="431"/>
      <c r="H80" s="432"/>
      <c r="I80" s="432"/>
      <c r="J80" s="354"/>
      <c r="K80" s="355"/>
      <c r="L80" s="592">
        <f t="shared" si="11"/>
        <v>0</v>
      </c>
      <c r="M80" s="398"/>
      <c r="P80" s="371"/>
      <c r="Q80" s="371"/>
    </row>
    <row r="81" spans="1:17" ht="12" x14ac:dyDescent="0.2">
      <c r="A81" s="460"/>
      <c r="B81" s="461"/>
      <c r="C81" s="431"/>
      <c r="D81" s="431"/>
      <c r="E81" s="432"/>
      <c r="F81" s="432"/>
      <c r="G81" s="431"/>
      <c r="H81" s="432"/>
      <c r="I81" s="432"/>
      <c r="J81" s="354"/>
      <c r="K81" s="355"/>
      <c r="L81" s="592">
        <f t="shared" si="11"/>
        <v>0</v>
      </c>
      <c r="M81" s="398"/>
      <c r="P81" s="371"/>
      <c r="Q81" s="371"/>
    </row>
    <row r="82" spans="1:17" ht="12" x14ac:dyDescent="0.2">
      <c r="A82" s="460"/>
      <c r="B82" s="461"/>
      <c r="C82" s="431"/>
      <c r="D82" s="431"/>
      <c r="E82" s="432"/>
      <c r="F82" s="432"/>
      <c r="G82" s="431"/>
      <c r="H82" s="432"/>
      <c r="I82" s="432"/>
      <c r="J82" s="354"/>
      <c r="K82" s="355"/>
      <c r="L82" s="592">
        <f t="shared" si="11"/>
        <v>0</v>
      </c>
      <c r="M82" s="398"/>
      <c r="P82" s="371"/>
      <c r="Q82" s="371"/>
    </row>
    <row r="83" spans="1:17" ht="10.5" customHeight="1" x14ac:dyDescent="0.2">
      <c r="A83" s="458"/>
      <c r="B83" s="459"/>
      <c r="C83" s="431"/>
      <c r="D83" s="431"/>
      <c r="E83" s="432"/>
      <c r="F83" s="432"/>
      <c r="G83" s="431"/>
      <c r="H83" s="432"/>
      <c r="I83" s="432"/>
      <c r="J83" s="354"/>
      <c r="K83" s="355"/>
      <c r="L83" s="592">
        <f t="shared" si="11"/>
        <v>0</v>
      </c>
      <c r="M83" s="398"/>
      <c r="P83" s="371"/>
      <c r="Q83" s="371"/>
    </row>
    <row r="84" spans="1:17" ht="10.5" customHeight="1" x14ac:dyDescent="0.2">
      <c r="A84" s="460"/>
      <c r="B84" s="461"/>
      <c r="C84" s="431"/>
      <c r="D84" s="431"/>
      <c r="E84" s="432"/>
      <c r="F84" s="432"/>
      <c r="G84" s="431"/>
      <c r="H84" s="432"/>
      <c r="I84" s="432"/>
      <c r="J84" s="354"/>
      <c r="K84" s="355"/>
      <c r="L84" s="592">
        <f t="shared" ref="L84" si="12">SUM(C84:K84)</f>
        <v>0</v>
      </c>
      <c r="M84" s="398"/>
      <c r="P84" s="371"/>
      <c r="Q84" s="371"/>
    </row>
    <row r="85" spans="1:17" ht="10.5" customHeight="1" x14ac:dyDescent="0.2">
      <c r="A85" s="460"/>
      <c r="B85" s="461"/>
      <c r="C85" s="431"/>
      <c r="D85" s="431"/>
      <c r="E85" s="432"/>
      <c r="F85" s="432"/>
      <c r="G85" s="431"/>
      <c r="H85" s="432"/>
      <c r="I85" s="432"/>
      <c r="J85" s="354"/>
      <c r="K85" s="355"/>
      <c r="L85" s="592">
        <f t="shared" ref="L85:L88" si="13">SUM(C85:K85)</f>
        <v>0</v>
      </c>
      <c r="M85" s="398"/>
      <c r="P85" s="371"/>
      <c r="Q85" s="371"/>
    </row>
    <row r="86" spans="1:17" ht="10.5" customHeight="1" x14ac:dyDescent="0.2">
      <c r="A86" s="460" t="s">
        <v>218</v>
      </c>
      <c r="B86" s="461" t="s">
        <v>96</v>
      </c>
      <c r="C86" s="431" t="s">
        <v>274</v>
      </c>
      <c r="D86" s="431">
        <v>0</v>
      </c>
      <c r="E86" s="432"/>
      <c r="F86" s="432"/>
      <c r="G86" s="431"/>
      <c r="H86" s="432"/>
      <c r="I86" s="432"/>
      <c r="J86" s="354"/>
      <c r="K86" s="355"/>
      <c r="L86" s="592">
        <f t="shared" si="13"/>
        <v>0</v>
      </c>
      <c r="M86" s="398"/>
      <c r="P86" s="371"/>
      <c r="Q86" s="371"/>
    </row>
    <row r="87" spans="1:17" ht="10.5" customHeight="1" x14ac:dyDescent="0.2">
      <c r="A87" s="460" t="s">
        <v>218</v>
      </c>
      <c r="B87" s="461" t="s">
        <v>220</v>
      </c>
      <c r="C87" s="431" t="s">
        <v>274</v>
      </c>
      <c r="D87" s="431">
        <v>0</v>
      </c>
      <c r="E87" s="432"/>
      <c r="F87" s="432"/>
      <c r="G87" s="431"/>
      <c r="H87" s="432"/>
      <c r="I87" s="432"/>
      <c r="J87" s="354"/>
      <c r="K87" s="355"/>
      <c r="L87" s="592">
        <f t="shared" si="13"/>
        <v>0</v>
      </c>
      <c r="M87" s="398"/>
      <c r="P87" s="371"/>
      <c r="Q87" s="371"/>
    </row>
    <row r="88" spans="1:17" ht="10.5" customHeight="1" x14ac:dyDescent="0.2">
      <c r="A88" s="460" t="s">
        <v>460</v>
      </c>
      <c r="B88" s="461" t="s">
        <v>461</v>
      </c>
      <c r="C88" s="431" t="s">
        <v>274</v>
      </c>
      <c r="D88" s="431">
        <v>4</v>
      </c>
      <c r="E88" s="432"/>
      <c r="F88" s="432"/>
      <c r="G88" s="431"/>
      <c r="H88" s="432"/>
      <c r="I88" s="432"/>
      <c r="J88" s="354"/>
      <c r="K88" s="355"/>
      <c r="L88" s="592">
        <f t="shared" si="13"/>
        <v>4</v>
      </c>
      <c r="M88" s="398"/>
      <c r="P88" s="371"/>
      <c r="Q88" s="371"/>
    </row>
    <row r="89" spans="1:17" ht="10.5" customHeight="1" x14ac:dyDescent="0.2">
      <c r="A89" s="460" t="s">
        <v>221</v>
      </c>
      <c r="B89" s="461" t="s">
        <v>25</v>
      </c>
      <c r="C89" s="431" t="s">
        <v>274</v>
      </c>
      <c r="D89" s="431">
        <v>17.5</v>
      </c>
      <c r="E89" s="432"/>
      <c r="F89" s="432"/>
      <c r="G89" s="431"/>
      <c r="H89" s="432"/>
      <c r="I89" s="432"/>
      <c r="J89" s="354"/>
      <c r="K89" s="352"/>
      <c r="L89" s="592">
        <f t="shared" ref="L89:L107" si="14">SUM(C89:K89)</f>
        <v>17.5</v>
      </c>
      <c r="M89" s="398"/>
      <c r="P89" s="371"/>
      <c r="Q89" s="371"/>
    </row>
    <row r="90" spans="1:17" ht="10.5" customHeight="1" x14ac:dyDescent="0.2">
      <c r="A90" s="460" t="s">
        <v>219</v>
      </c>
      <c r="B90" s="461" t="s">
        <v>27</v>
      </c>
      <c r="C90" s="431" t="s">
        <v>274</v>
      </c>
      <c r="D90" s="431">
        <v>4</v>
      </c>
      <c r="E90" s="432"/>
      <c r="F90" s="432"/>
      <c r="G90" s="431"/>
      <c r="H90" s="432"/>
      <c r="I90" s="432"/>
      <c r="J90" s="354"/>
      <c r="K90" s="355"/>
      <c r="L90" s="592">
        <f t="shared" si="14"/>
        <v>4</v>
      </c>
      <c r="M90" s="398"/>
      <c r="P90" s="371"/>
      <c r="Q90" s="371"/>
    </row>
    <row r="91" spans="1:17" ht="10.5" customHeight="1" x14ac:dyDescent="0.2">
      <c r="A91" s="458"/>
      <c r="B91" s="458"/>
      <c r="C91" s="431"/>
      <c r="D91" s="431"/>
      <c r="E91" s="432"/>
      <c r="F91" s="432"/>
      <c r="G91" s="431"/>
      <c r="H91" s="432"/>
      <c r="I91" s="432"/>
      <c r="J91" s="354"/>
      <c r="K91" s="352"/>
      <c r="L91" s="592">
        <f t="shared" si="14"/>
        <v>0</v>
      </c>
      <c r="M91" s="398"/>
      <c r="P91" s="371"/>
      <c r="Q91" s="371"/>
    </row>
    <row r="92" spans="1:17" ht="10.5" customHeight="1" x14ac:dyDescent="0.2">
      <c r="A92" s="458"/>
      <c r="B92" s="458"/>
      <c r="C92" s="431"/>
      <c r="D92" s="431"/>
      <c r="E92" s="432"/>
      <c r="F92" s="432"/>
      <c r="G92" s="431"/>
      <c r="H92" s="432"/>
      <c r="I92" s="432"/>
      <c r="J92" s="354"/>
      <c r="K92" s="352"/>
      <c r="L92" s="592">
        <f t="shared" si="14"/>
        <v>0</v>
      </c>
      <c r="M92" s="398"/>
      <c r="P92" s="371"/>
      <c r="Q92" s="371"/>
    </row>
    <row r="93" spans="1:17" ht="10.5" customHeight="1" x14ac:dyDescent="0.2">
      <c r="A93" s="464"/>
      <c r="B93" s="464"/>
      <c r="C93" s="431"/>
      <c r="D93" s="431"/>
      <c r="E93" s="432"/>
      <c r="F93" s="432"/>
      <c r="G93" s="431"/>
      <c r="H93" s="432"/>
      <c r="I93" s="432"/>
      <c r="J93" s="354"/>
      <c r="K93" s="352"/>
      <c r="L93" s="592">
        <f t="shared" si="14"/>
        <v>0</v>
      </c>
      <c r="M93" s="406"/>
      <c r="P93" s="371"/>
      <c r="Q93" s="371"/>
    </row>
    <row r="94" spans="1:17" ht="10.5" customHeight="1" x14ac:dyDescent="0.2">
      <c r="A94" s="458"/>
      <c r="B94" s="458"/>
      <c r="C94" s="431"/>
      <c r="D94" s="431"/>
      <c r="E94" s="432"/>
      <c r="F94" s="432"/>
      <c r="G94" s="431"/>
      <c r="H94" s="432"/>
      <c r="I94" s="432"/>
      <c r="J94" s="354"/>
      <c r="K94" s="355"/>
      <c r="L94" s="592">
        <f t="shared" si="14"/>
        <v>0</v>
      </c>
      <c r="M94" s="398"/>
      <c r="P94" s="371"/>
      <c r="Q94" s="371"/>
    </row>
    <row r="95" spans="1:17" ht="10.5" customHeight="1" x14ac:dyDescent="0.2">
      <c r="A95" s="464"/>
      <c r="B95" s="464"/>
      <c r="C95" s="431"/>
      <c r="D95" s="431"/>
      <c r="E95" s="432"/>
      <c r="F95" s="432"/>
      <c r="G95" s="431"/>
      <c r="H95" s="432"/>
      <c r="I95" s="432"/>
      <c r="J95" s="354"/>
      <c r="K95" s="355"/>
      <c r="L95" s="592">
        <f t="shared" si="14"/>
        <v>0</v>
      </c>
      <c r="M95" s="398"/>
      <c r="P95" s="371"/>
      <c r="Q95" s="371"/>
    </row>
    <row r="96" spans="1:17" ht="10.5" customHeight="1" x14ac:dyDescent="0.2">
      <c r="A96" s="464"/>
      <c r="B96" s="464"/>
      <c r="C96" s="431"/>
      <c r="D96" s="431"/>
      <c r="E96" s="432"/>
      <c r="F96" s="432"/>
      <c r="G96" s="431"/>
      <c r="H96" s="432"/>
      <c r="I96" s="432"/>
      <c r="J96" s="354"/>
      <c r="K96" s="352"/>
      <c r="L96" s="592">
        <f t="shared" si="14"/>
        <v>0</v>
      </c>
      <c r="M96" s="405"/>
      <c r="P96" s="371"/>
      <c r="Q96" s="371"/>
    </row>
    <row r="97" spans="1:17" ht="10.5" customHeight="1" x14ac:dyDescent="0.2">
      <c r="A97" s="463"/>
      <c r="B97" s="463"/>
      <c r="C97" s="431"/>
      <c r="D97" s="431"/>
      <c r="E97" s="432"/>
      <c r="F97" s="432"/>
      <c r="G97" s="431"/>
      <c r="H97" s="432"/>
      <c r="I97" s="432"/>
      <c r="J97" s="354"/>
      <c r="K97" s="352"/>
      <c r="L97" s="592">
        <f t="shared" si="14"/>
        <v>0</v>
      </c>
      <c r="M97" s="398"/>
      <c r="P97" s="371"/>
      <c r="Q97" s="371"/>
    </row>
    <row r="98" spans="1:17" ht="10.5" customHeight="1" x14ac:dyDescent="0.2">
      <c r="A98" s="463"/>
      <c r="B98" s="463"/>
      <c r="C98" s="431"/>
      <c r="D98" s="431"/>
      <c r="E98" s="432"/>
      <c r="F98" s="432"/>
      <c r="G98" s="431"/>
      <c r="H98" s="432"/>
      <c r="I98" s="432"/>
      <c r="J98" s="354"/>
      <c r="K98" s="352"/>
      <c r="L98" s="592">
        <f t="shared" si="14"/>
        <v>0</v>
      </c>
      <c r="M98" s="405"/>
      <c r="P98" s="371"/>
      <c r="Q98" s="371"/>
    </row>
    <row r="99" spans="1:17" ht="10.5" customHeight="1" x14ac:dyDescent="0.2">
      <c r="A99" s="464"/>
      <c r="B99" s="464"/>
      <c r="C99" s="431"/>
      <c r="D99" s="431"/>
      <c r="E99" s="432"/>
      <c r="F99" s="432"/>
      <c r="G99" s="431"/>
      <c r="H99" s="432"/>
      <c r="I99" s="432"/>
      <c r="J99" s="354"/>
      <c r="K99" s="352"/>
      <c r="L99" s="592">
        <f t="shared" si="14"/>
        <v>0</v>
      </c>
      <c r="M99" s="405"/>
      <c r="P99" s="371"/>
      <c r="Q99" s="371"/>
    </row>
    <row r="100" spans="1:17" ht="10.5" customHeight="1" x14ac:dyDescent="0.2">
      <c r="A100" s="464"/>
      <c r="B100" s="464"/>
      <c r="C100" s="431"/>
      <c r="D100" s="431"/>
      <c r="E100" s="432"/>
      <c r="F100" s="432"/>
      <c r="G100" s="431"/>
      <c r="H100" s="432"/>
      <c r="I100" s="432"/>
      <c r="J100" s="354"/>
      <c r="K100" s="352"/>
      <c r="L100" s="592">
        <f t="shared" si="14"/>
        <v>0</v>
      </c>
      <c r="M100" s="405"/>
      <c r="P100" s="371"/>
      <c r="Q100" s="371"/>
    </row>
    <row r="101" spans="1:17" ht="10.5" customHeight="1" x14ac:dyDescent="0.2">
      <c r="A101" s="464"/>
      <c r="B101" s="464"/>
      <c r="C101" s="431"/>
      <c r="D101" s="431"/>
      <c r="E101" s="432"/>
      <c r="F101" s="432"/>
      <c r="G101" s="431"/>
      <c r="H101" s="432"/>
      <c r="I101" s="432"/>
      <c r="J101" s="354"/>
      <c r="K101" s="352"/>
      <c r="L101" s="592">
        <f t="shared" si="14"/>
        <v>0</v>
      </c>
      <c r="M101" s="398"/>
      <c r="P101" s="371"/>
      <c r="Q101" s="371"/>
    </row>
    <row r="102" spans="1:17" ht="10.5" customHeight="1" x14ac:dyDescent="0.2">
      <c r="A102" s="464"/>
      <c r="B102" s="464"/>
      <c r="C102" s="431"/>
      <c r="D102" s="431"/>
      <c r="E102" s="432"/>
      <c r="F102" s="432"/>
      <c r="G102" s="431"/>
      <c r="H102" s="432"/>
      <c r="I102" s="432"/>
      <c r="J102" s="354"/>
      <c r="K102" s="352"/>
      <c r="L102" s="592">
        <f t="shared" si="14"/>
        <v>0</v>
      </c>
      <c r="M102" s="398"/>
      <c r="P102" s="371"/>
      <c r="Q102" s="371"/>
    </row>
    <row r="103" spans="1:17" ht="10.5" customHeight="1" x14ac:dyDescent="0.2">
      <c r="A103" s="464"/>
      <c r="B103" s="464"/>
      <c r="C103" s="431"/>
      <c r="D103" s="431"/>
      <c r="E103" s="432"/>
      <c r="F103" s="432"/>
      <c r="G103" s="431"/>
      <c r="H103" s="432"/>
      <c r="I103" s="432"/>
      <c r="J103" s="354"/>
      <c r="K103" s="352"/>
      <c r="L103" s="592">
        <f t="shared" si="14"/>
        <v>0</v>
      </c>
      <c r="M103" s="398"/>
      <c r="P103" s="371"/>
      <c r="Q103" s="371"/>
    </row>
    <row r="104" spans="1:17" ht="10.5" customHeight="1" x14ac:dyDescent="0.2">
      <c r="A104" s="429"/>
      <c r="B104" s="429"/>
      <c r="C104" s="431"/>
      <c r="D104" s="431"/>
      <c r="E104" s="432"/>
      <c r="F104" s="432"/>
      <c r="G104" s="431"/>
      <c r="H104" s="432"/>
      <c r="I104" s="432"/>
      <c r="J104" s="354"/>
      <c r="K104" s="352"/>
      <c r="L104" s="592">
        <f t="shared" si="14"/>
        <v>0</v>
      </c>
      <c r="M104" s="405"/>
      <c r="P104" s="371"/>
      <c r="Q104" s="371"/>
    </row>
    <row r="105" spans="1:17" ht="10.5" customHeight="1" x14ac:dyDescent="0.2">
      <c r="A105" s="465"/>
      <c r="B105" s="465"/>
      <c r="C105" s="431"/>
      <c r="D105" s="431"/>
      <c r="E105" s="432"/>
      <c r="F105" s="432"/>
      <c r="G105" s="431"/>
      <c r="H105" s="432"/>
      <c r="I105" s="432"/>
      <c r="J105" s="354"/>
      <c r="K105" s="355"/>
      <c r="L105" s="592">
        <f t="shared" si="14"/>
        <v>0</v>
      </c>
      <c r="M105" s="398"/>
      <c r="P105" s="371"/>
      <c r="Q105" s="371"/>
    </row>
    <row r="106" spans="1:17" ht="10.5" customHeight="1" x14ac:dyDescent="0.2">
      <c r="A106" s="463"/>
      <c r="B106" s="463"/>
      <c r="C106" s="431"/>
      <c r="D106" s="431"/>
      <c r="E106" s="432"/>
      <c r="F106" s="432"/>
      <c r="G106" s="431"/>
      <c r="H106" s="432"/>
      <c r="I106" s="432"/>
      <c r="J106" s="354"/>
      <c r="K106" s="352"/>
      <c r="L106" s="592">
        <f t="shared" si="14"/>
        <v>0</v>
      </c>
      <c r="M106" s="398"/>
      <c r="P106" s="371"/>
      <c r="Q106" s="371"/>
    </row>
    <row r="107" spans="1:17" ht="10.5" customHeight="1" x14ac:dyDescent="0.2">
      <c r="A107" s="463"/>
      <c r="B107" s="463"/>
      <c r="C107" s="431"/>
      <c r="D107" s="431"/>
      <c r="E107" s="432"/>
      <c r="F107" s="432"/>
      <c r="G107" s="431"/>
      <c r="H107" s="432"/>
      <c r="I107" s="432"/>
      <c r="J107" s="354"/>
      <c r="K107" s="354"/>
      <c r="L107" s="592">
        <f t="shared" si="14"/>
        <v>0</v>
      </c>
      <c r="M107" s="398"/>
      <c r="P107" s="371"/>
      <c r="Q107" s="371"/>
    </row>
    <row r="108" spans="1:17" ht="10.5" customHeight="1" x14ac:dyDescent="0.2">
      <c r="A108" s="391"/>
      <c r="B108" s="392"/>
      <c r="C108" s="352"/>
      <c r="D108" s="352"/>
      <c r="E108" s="354"/>
      <c r="F108" s="354"/>
      <c r="G108" s="352"/>
      <c r="H108" s="354"/>
      <c r="I108" s="354"/>
      <c r="J108" s="354"/>
      <c r="K108" s="352"/>
      <c r="L108" s="592">
        <f t="shared" ref="L108:L117" si="15">SUM(C108:K108)</f>
        <v>0</v>
      </c>
      <c r="M108" s="398"/>
      <c r="P108" s="371"/>
      <c r="Q108" s="371"/>
    </row>
    <row r="109" spans="1:17" ht="10.5" customHeight="1" x14ac:dyDescent="0.2">
      <c r="A109" s="411"/>
      <c r="B109" s="411"/>
      <c r="C109" s="352"/>
      <c r="D109" s="352"/>
      <c r="E109" s="354"/>
      <c r="F109" s="354"/>
      <c r="G109" s="352"/>
      <c r="H109" s="354"/>
      <c r="I109" s="354"/>
      <c r="J109" s="354"/>
      <c r="K109" s="355"/>
      <c r="L109" s="592">
        <f t="shared" si="15"/>
        <v>0</v>
      </c>
      <c r="M109" s="398"/>
      <c r="P109" s="371"/>
      <c r="Q109" s="371"/>
    </row>
    <row r="110" spans="1:17" x14ac:dyDescent="0.2">
      <c r="A110" s="387"/>
      <c r="B110" s="387"/>
      <c r="C110" s="352"/>
      <c r="D110" s="352"/>
      <c r="E110" s="354"/>
      <c r="F110" s="354"/>
      <c r="G110" s="352"/>
      <c r="H110" s="354"/>
      <c r="I110" s="354"/>
      <c r="J110" s="354"/>
      <c r="K110" s="352"/>
      <c r="L110" s="592">
        <f t="shared" si="15"/>
        <v>0</v>
      </c>
      <c r="M110" s="398"/>
      <c r="P110" s="371"/>
      <c r="Q110" s="371"/>
    </row>
    <row r="111" spans="1:17" x14ac:dyDescent="0.2">
      <c r="A111" s="391"/>
      <c r="B111" s="387"/>
      <c r="C111" s="352"/>
      <c r="D111" s="352"/>
      <c r="E111" s="354"/>
      <c r="F111" s="354"/>
      <c r="G111" s="352"/>
      <c r="H111" s="354"/>
      <c r="I111" s="354"/>
      <c r="J111" s="354"/>
      <c r="K111" s="352"/>
      <c r="L111" s="592">
        <f t="shared" si="15"/>
        <v>0</v>
      </c>
      <c r="M111" s="398"/>
      <c r="P111" s="371"/>
      <c r="Q111" s="371"/>
    </row>
    <row r="112" spans="1:17" x14ac:dyDescent="0.2">
      <c r="A112" s="387"/>
      <c r="B112" s="387"/>
      <c r="C112" s="352"/>
      <c r="D112" s="352"/>
      <c r="E112" s="354"/>
      <c r="F112" s="354"/>
      <c r="G112" s="352"/>
      <c r="H112" s="354"/>
      <c r="I112" s="354"/>
      <c r="J112" s="354"/>
      <c r="K112" s="355"/>
      <c r="L112" s="592">
        <f t="shared" si="15"/>
        <v>0</v>
      </c>
      <c r="M112" s="398"/>
      <c r="P112" s="371"/>
      <c r="Q112" s="371"/>
    </row>
    <row r="113" spans="1:17" x14ac:dyDescent="0.2">
      <c r="A113" s="410"/>
      <c r="B113" s="410"/>
      <c r="C113" s="352"/>
      <c r="D113" s="352"/>
      <c r="E113" s="354"/>
      <c r="F113" s="354"/>
      <c r="G113" s="352"/>
      <c r="H113" s="354"/>
      <c r="I113" s="354"/>
      <c r="J113" s="354"/>
      <c r="K113" s="352"/>
      <c r="L113" s="592">
        <f t="shared" si="15"/>
        <v>0</v>
      </c>
      <c r="M113" s="398"/>
      <c r="P113" s="371"/>
      <c r="Q113" s="371"/>
    </row>
    <row r="114" spans="1:17" x14ac:dyDescent="0.2">
      <c r="A114" s="391"/>
      <c r="B114" s="394"/>
      <c r="C114" s="352"/>
      <c r="D114" s="352"/>
      <c r="E114" s="354"/>
      <c r="F114" s="354"/>
      <c r="G114" s="352"/>
      <c r="H114" s="354"/>
      <c r="I114" s="354"/>
      <c r="J114" s="354"/>
      <c r="K114" s="352"/>
      <c r="L114" s="592">
        <f t="shared" si="15"/>
        <v>0</v>
      </c>
      <c r="M114" s="398"/>
      <c r="P114" s="371"/>
      <c r="Q114" s="371"/>
    </row>
    <row r="115" spans="1:17" x14ac:dyDescent="0.2">
      <c r="A115" s="385"/>
      <c r="B115" s="385"/>
      <c r="C115" s="352"/>
      <c r="D115" s="352"/>
      <c r="E115" s="354"/>
      <c r="F115" s="354"/>
      <c r="G115" s="352"/>
      <c r="H115" s="354"/>
      <c r="I115" s="354"/>
      <c r="J115" s="354"/>
      <c r="K115" s="355"/>
      <c r="L115" s="592">
        <f t="shared" si="15"/>
        <v>0</v>
      </c>
      <c r="M115" s="398"/>
      <c r="P115" s="371"/>
      <c r="Q115" s="371"/>
    </row>
    <row r="116" spans="1:17" x14ac:dyDescent="0.2">
      <c r="A116" s="387"/>
      <c r="B116" s="387"/>
      <c r="C116" s="352"/>
      <c r="D116" s="352"/>
      <c r="E116" s="354"/>
      <c r="F116" s="354"/>
      <c r="G116" s="352"/>
      <c r="H116" s="354"/>
      <c r="I116" s="354"/>
      <c r="J116" s="354"/>
      <c r="K116" s="352"/>
      <c r="L116" s="592">
        <f t="shared" si="15"/>
        <v>0</v>
      </c>
      <c r="M116" s="398"/>
      <c r="P116" s="371"/>
      <c r="Q116" s="371"/>
    </row>
    <row r="117" spans="1:17" x14ac:dyDescent="0.2">
      <c r="A117" s="385"/>
      <c r="B117" s="385"/>
      <c r="C117" s="352"/>
      <c r="D117" s="352"/>
      <c r="E117" s="354"/>
      <c r="F117" s="354"/>
      <c r="G117" s="352"/>
      <c r="H117" s="354"/>
      <c r="I117" s="354"/>
      <c r="J117" s="354"/>
      <c r="K117" s="352"/>
      <c r="L117" s="592">
        <f t="shared" si="15"/>
        <v>0</v>
      </c>
      <c r="M117" s="398"/>
      <c r="P117" s="371"/>
      <c r="Q117" s="371"/>
    </row>
    <row r="118" spans="1:17" x14ac:dyDescent="0.2">
      <c r="A118" s="392"/>
      <c r="B118" s="394"/>
      <c r="C118" s="352"/>
      <c r="D118" s="352"/>
      <c r="E118" s="354"/>
      <c r="F118" s="354"/>
      <c r="G118" s="352"/>
      <c r="H118" s="354"/>
      <c r="I118" s="354"/>
      <c r="J118" s="354"/>
      <c r="K118" s="355"/>
      <c r="L118" s="592">
        <f t="shared" ref="L118:L125" si="16">SUM(C118:K118)</f>
        <v>0</v>
      </c>
      <c r="M118" s="398"/>
      <c r="P118" s="371"/>
      <c r="Q118" s="371"/>
    </row>
    <row r="119" spans="1:17" x14ac:dyDescent="0.2">
      <c r="A119" s="391"/>
      <c r="B119" s="394"/>
      <c r="C119" s="352"/>
      <c r="D119" s="352"/>
      <c r="E119" s="354"/>
      <c r="F119" s="354"/>
      <c r="G119" s="352"/>
      <c r="H119" s="354"/>
      <c r="I119" s="354"/>
      <c r="J119" s="354"/>
      <c r="K119" s="352"/>
      <c r="L119" s="592">
        <f t="shared" si="16"/>
        <v>0</v>
      </c>
      <c r="M119" s="398"/>
      <c r="P119" s="371"/>
      <c r="Q119" s="371"/>
    </row>
    <row r="120" spans="1:17" x14ac:dyDescent="0.2">
      <c r="A120" s="387"/>
      <c r="B120" s="387"/>
      <c r="C120" s="352"/>
      <c r="D120" s="352"/>
      <c r="E120" s="354"/>
      <c r="F120" s="354"/>
      <c r="G120" s="352"/>
      <c r="H120" s="354"/>
      <c r="I120" s="354"/>
      <c r="J120" s="354"/>
      <c r="K120" s="352"/>
      <c r="L120" s="592">
        <f t="shared" si="16"/>
        <v>0</v>
      </c>
      <c r="M120" s="398"/>
      <c r="P120" s="371"/>
      <c r="Q120" s="371"/>
    </row>
    <row r="121" spans="1:17" x14ac:dyDescent="0.2">
      <c r="A121" s="387"/>
      <c r="B121" s="387"/>
      <c r="C121" s="352"/>
      <c r="D121" s="352"/>
      <c r="E121" s="354"/>
      <c r="F121" s="354"/>
      <c r="G121" s="352"/>
      <c r="H121" s="354"/>
      <c r="I121" s="354"/>
      <c r="J121" s="354"/>
      <c r="K121" s="352"/>
      <c r="L121" s="592">
        <f t="shared" si="16"/>
        <v>0</v>
      </c>
      <c r="M121" s="398"/>
      <c r="P121" s="371"/>
      <c r="Q121" s="371"/>
    </row>
    <row r="122" spans="1:17" ht="12" x14ac:dyDescent="0.2">
      <c r="A122" s="467"/>
      <c r="B122" s="467"/>
      <c r="C122" s="352"/>
      <c r="D122" s="352"/>
      <c r="E122" s="354"/>
      <c r="F122" s="354"/>
      <c r="G122" s="352"/>
      <c r="H122" s="354"/>
      <c r="I122" s="354"/>
      <c r="J122" s="354"/>
      <c r="K122" s="352"/>
      <c r="L122" s="592">
        <f t="shared" si="16"/>
        <v>0</v>
      </c>
      <c r="M122" s="398"/>
      <c r="P122" s="371"/>
      <c r="Q122" s="371"/>
    </row>
    <row r="123" spans="1:17" x14ac:dyDescent="0.2">
      <c r="A123" s="404"/>
      <c r="B123" s="404"/>
      <c r="C123" s="352"/>
      <c r="D123" s="352"/>
      <c r="E123" s="354"/>
      <c r="F123" s="354"/>
      <c r="G123" s="352"/>
      <c r="H123" s="354"/>
      <c r="I123" s="354"/>
      <c r="J123" s="354"/>
      <c r="K123" s="352"/>
      <c r="L123" s="592">
        <f t="shared" si="16"/>
        <v>0</v>
      </c>
      <c r="M123" s="398"/>
      <c r="P123" s="371"/>
      <c r="Q123" s="371"/>
    </row>
    <row r="124" spans="1:17" x14ac:dyDescent="0.2">
      <c r="A124" s="412"/>
      <c r="B124" s="412"/>
      <c r="C124" s="352"/>
      <c r="D124" s="352"/>
      <c r="E124" s="354"/>
      <c r="F124" s="354"/>
      <c r="G124" s="352"/>
      <c r="H124" s="354"/>
      <c r="I124" s="354"/>
      <c r="J124" s="354"/>
      <c r="K124" s="352"/>
      <c r="L124" s="592">
        <f t="shared" si="16"/>
        <v>0</v>
      </c>
      <c r="M124" s="398"/>
      <c r="P124" s="371"/>
      <c r="Q124" s="371"/>
    </row>
    <row r="125" spans="1:17" x14ac:dyDescent="0.2">
      <c r="A125" s="387"/>
      <c r="B125" s="387"/>
      <c r="C125" s="352"/>
      <c r="D125" s="352"/>
      <c r="E125" s="354"/>
      <c r="F125" s="354"/>
      <c r="G125" s="352"/>
      <c r="H125" s="354"/>
      <c r="I125" s="354"/>
      <c r="J125" s="354"/>
      <c r="K125" s="352"/>
      <c r="L125" s="592">
        <f t="shared" si="16"/>
        <v>0</v>
      </c>
      <c r="M125" s="398"/>
      <c r="P125" s="371"/>
      <c r="Q125" s="371"/>
    </row>
    <row r="126" spans="1:17" x14ac:dyDescent="0.2">
      <c r="A126" s="391"/>
      <c r="B126" s="394"/>
      <c r="C126" s="352"/>
      <c r="D126" s="352"/>
      <c r="E126" s="354"/>
      <c r="F126" s="354"/>
      <c r="G126" s="352"/>
      <c r="H126" s="354"/>
      <c r="I126" s="354"/>
      <c r="J126" s="354"/>
      <c r="K126" s="352"/>
      <c r="L126" s="592">
        <f t="shared" ref="L126:L128" si="17">SUM(C126:K126)</f>
        <v>0</v>
      </c>
      <c r="M126" s="398"/>
      <c r="P126" s="371"/>
      <c r="Q126" s="371"/>
    </row>
    <row r="127" spans="1:17" x14ac:dyDescent="0.2">
      <c r="A127" s="387"/>
      <c r="B127" s="387"/>
      <c r="C127" s="352"/>
      <c r="D127" s="352"/>
      <c r="E127" s="354"/>
      <c r="F127" s="354"/>
      <c r="G127" s="352"/>
      <c r="H127" s="354"/>
      <c r="I127" s="354"/>
      <c r="J127" s="354"/>
      <c r="K127" s="355"/>
      <c r="L127" s="592">
        <f t="shared" si="17"/>
        <v>0</v>
      </c>
      <c r="M127" s="398"/>
      <c r="P127" s="371"/>
      <c r="Q127" s="371"/>
    </row>
    <row r="128" spans="1:17" x14ac:dyDescent="0.2">
      <c r="A128" s="387"/>
      <c r="B128" s="387"/>
      <c r="C128" s="352"/>
      <c r="D128" s="352"/>
      <c r="E128" s="354"/>
      <c r="F128" s="354"/>
      <c r="G128" s="352"/>
      <c r="H128" s="354"/>
      <c r="I128" s="354"/>
      <c r="J128" s="354"/>
      <c r="K128" s="352"/>
      <c r="L128" s="592">
        <f t="shared" si="17"/>
        <v>0</v>
      </c>
      <c r="M128" s="398"/>
      <c r="P128" s="371"/>
      <c r="Q128" s="371"/>
    </row>
    <row r="129" spans="1:17" x14ac:dyDescent="0.2">
      <c r="A129" s="387"/>
      <c r="B129" s="387"/>
      <c r="C129" s="352"/>
      <c r="D129" s="352"/>
      <c r="E129" s="354"/>
      <c r="F129" s="354"/>
      <c r="G129" s="352"/>
      <c r="H129" s="354"/>
      <c r="I129" s="354"/>
      <c r="J129" s="354"/>
      <c r="K129" s="354"/>
      <c r="L129" s="592">
        <f t="shared" ref="L129:L145" si="18">SUM(C129:K129)</f>
        <v>0</v>
      </c>
      <c r="M129" s="398"/>
      <c r="P129" s="371"/>
      <c r="Q129" s="371"/>
    </row>
    <row r="130" spans="1:17" x14ac:dyDescent="0.2">
      <c r="A130" s="381"/>
      <c r="B130" s="381"/>
      <c r="C130" s="352"/>
      <c r="D130" s="352"/>
      <c r="E130" s="354"/>
      <c r="F130" s="354"/>
      <c r="G130" s="352"/>
      <c r="H130" s="354"/>
      <c r="I130" s="354"/>
      <c r="J130" s="354"/>
      <c r="K130" s="355"/>
      <c r="L130" s="592">
        <f t="shared" si="18"/>
        <v>0</v>
      </c>
      <c r="M130" s="398"/>
      <c r="P130" s="371"/>
      <c r="Q130" s="371"/>
    </row>
    <row r="131" spans="1:17" x14ac:dyDescent="0.2">
      <c r="A131" s="412"/>
      <c r="B131" s="412"/>
      <c r="C131" s="352"/>
      <c r="D131" s="352"/>
      <c r="E131" s="354"/>
      <c r="F131" s="354"/>
      <c r="G131" s="352"/>
      <c r="H131" s="354"/>
      <c r="I131" s="354"/>
      <c r="J131" s="354"/>
      <c r="K131" s="352"/>
      <c r="L131" s="592">
        <f t="shared" si="18"/>
        <v>0</v>
      </c>
      <c r="M131" s="398"/>
      <c r="P131" s="371"/>
      <c r="Q131" s="371"/>
    </row>
    <row r="132" spans="1:17" x14ac:dyDescent="0.2">
      <c r="A132" s="392"/>
      <c r="B132" s="392"/>
      <c r="C132" s="352"/>
      <c r="D132" s="352"/>
      <c r="E132" s="354"/>
      <c r="F132" s="354"/>
      <c r="G132" s="352"/>
      <c r="H132" s="354"/>
      <c r="I132" s="354"/>
      <c r="J132" s="354"/>
      <c r="K132" s="352"/>
      <c r="L132" s="592">
        <f t="shared" si="18"/>
        <v>0</v>
      </c>
      <c r="M132" s="398"/>
      <c r="P132" s="371"/>
      <c r="Q132" s="371"/>
    </row>
    <row r="133" spans="1:17" x14ac:dyDescent="0.2">
      <c r="A133" s="381"/>
      <c r="B133" s="381"/>
      <c r="C133" s="352"/>
      <c r="D133" s="352"/>
      <c r="E133" s="354"/>
      <c r="F133" s="354"/>
      <c r="G133" s="352"/>
      <c r="H133" s="354"/>
      <c r="I133" s="354"/>
      <c r="J133" s="354"/>
      <c r="K133" s="352"/>
      <c r="L133" s="592">
        <f t="shared" si="18"/>
        <v>0</v>
      </c>
      <c r="M133" s="398"/>
      <c r="P133" s="371"/>
      <c r="Q133" s="371"/>
    </row>
    <row r="134" spans="1:17" x14ac:dyDescent="0.2">
      <c r="A134" s="386"/>
      <c r="B134" s="386"/>
      <c r="C134" s="352"/>
      <c r="D134" s="352"/>
      <c r="E134" s="354"/>
      <c r="F134" s="354"/>
      <c r="G134" s="352"/>
      <c r="H134" s="354"/>
      <c r="I134" s="354"/>
      <c r="J134" s="354"/>
      <c r="K134" s="352"/>
      <c r="L134" s="592">
        <f t="shared" si="18"/>
        <v>0</v>
      </c>
      <c r="M134" s="398"/>
      <c r="P134" s="371"/>
      <c r="Q134" s="371"/>
    </row>
    <row r="135" spans="1:17" x14ac:dyDescent="0.2">
      <c r="A135" s="412"/>
      <c r="B135" s="412"/>
      <c r="C135" s="352"/>
      <c r="D135" s="352"/>
      <c r="E135" s="354"/>
      <c r="F135" s="354"/>
      <c r="G135" s="352"/>
      <c r="H135" s="354"/>
      <c r="I135" s="354"/>
      <c r="J135" s="354"/>
      <c r="K135" s="352"/>
      <c r="L135" s="592">
        <f t="shared" si="18"/>
        <v>0</v>
      </c>
      <c r="M135" s="398"/>
      <c r="P135" s="371"/>
      <c r="Q135" s="371"/>
    </row>
    <row r="136" spans="1:17" x14ac:dyDescent="0.2">
      <c r="A136" s="411"/>
      <c r="B136" s="411"/>
      <c r="C136" s="352"/>
      <c r="D136" s="352"/>
      <c r="E136" s="354"/>
      <c r="F136" s="354"/>
      <c r="G136" s="352"/>
      <c r="H136" s="354"/>
      <c r="I136" s="354"/>
      <c r="J136" s="354"/>
      <c r="K136" s="355"/>
      <c r="L136" s="592">
        <f t="shared" si="18"/>
        <v>0</v>
      </c>
      <c r="M136" s="398"/>
      <c r="P136" s="371"/>
      <c r="Q136" s="371"/>
    </row>
    <row r="137" spans="1:17" x14ac:dyDescent="0.2">
      <c r="A137" s="412"/>
      <c r="B137" s="412"/>
      <c r="C137" s="352"/>
      <c r="D137" s="352"/>
      <c r="E137" s="354"/>
      <c r="F137" s="354"/>
      <c r="G137" s="352"/>
      <c r="H137" s="354"/>
      <c r="I137" s="354"/>
      <c r="J137" s="354"/>
      <c r="K137" s="352"/>
      <c r="L137" s="592">
        <f t="shared" si="18"/>
        <v>0</v>
      </c>
      <c r="M137" s="398"/>
      <c r="P137" s="371"/>
      <c r="Q137" s="371"/>
    </row>
    <row r="138" spans="1:17" x14ac:dyDescent="0.2">
      <c r="A138" s="392"/>
      <c r="B138" s="394"/>
      <c r="C138" s="352"/>
      <c r="D138" s="352"/>
      <c r="E138" s="354"/>
      <c r="F138" s="354"/>
      <c r="G138" s="352"/>
      <c r="H138" s="354"/>
      <c r="I138" s="354"/>
      <c r="J138" s="354"/>
      <c r="K138" s="355"/>
      <c r="L138" s="592">
        <f t="shared" si="18"/>
        <v>0</v>
      </c>
      <c r="M138" s="398"/>
      <c r="P138" s="371"/>
      <c r="Q138" s="371"/>
    </row>
    <row r="139" spans="1:17" x14ac:dyDescent="0.2">
      <c r="A139" s="412"/>
      <c r="B139" s="412"/>
      <c r="C139" s="352"/>
      <c r="D139" s="352"/>
      <c r="E139" s="354"/>
      <c r="F139" s="354"/>
      <c r="G139" s="352"/>
      <c r="H139" s="354"/>
      <c r="I139" s="354"/>
      <c r="J139" s="354"/>
      <c r="K139" s="352"/>
      <c r="L139" s="592">
        <f t="shared" si="18"/>
        <v>0</v>
      </c>
      <c r="M139" s="398"/>
      <c r="P139" s="371"/>
      <c r="Q139" s="371"/>
    </row>
    <row r="140" spans="1:17" ht="12" x14ac:dyDescent="0.2">
      <c r="A140" s="469"/>
      <c r="B140" s="469"/>
      <c r="C140" s="352"/>
      <c r="D140" s="352"/>
      <c r="E140" s="354"/>
      <c r="F140" s="354"/>
      <c r="G140" s="352"/>
      <c r="H140" s="354"/>
      <c r="I140" s="354"/>
      <c r="J140" s="354"/>
      <c r="K140" s="352"/>
      <c r="L140" s="592">
        <f t="shared" si="18"/>
        <v>0</v>
      </c>
      <c r="M140" s="398"/>
      <c r="P140" s="371"/>
      <c r="Q140" s="371"/>
    </row>
    <row r="141" spans="1:17" x14ac:dyDescent="0.2">
      <c r="A141" s="392"/>
      <c r="B141" s="392"/>
      <c r="C141" s="352"/>
      <c r="D141" s="352"/>
      <c r="E141" s="354"/>
      <c r="F141" s="354"/>
      <c r="G141" s="352"/>
      <c r="H141" s="354"/>
      <c r="I141" s="354"/>
      <c r="J141" s="354"/>
      <c r="K141" s="355"/>
      <c r="L141" s="592">
        <f t="shared" si="18"/>
        <v>0</v>
      </c>
      <c r="M141" s="398"/>
      <c r="P141" s="371"/>
      <c r="Q141" s="371"/>
    </row>
    <row r="142" spans="1:17" x14ac:dyDescent="0.2">
      <c r="A142" s="412"/>
      <c r="B142" s="412"/>
      <c r="C142" s="352"/>
      <c r="D142" s="352"/>
      <c r="E142" s="354"/>
      <c r="F142" s="354"/>
      <c r="G142" s="352"/>
      <c r="H142" s="354"/>
      <c r="I142" s="354"/>
      <c r="J142" s="354"/>
      <c r="K142" s="352"/>
      <c r="L142" s="592">
        <f t="shared" si="18"/>
        <v>0</v>
      </c>
      <c r="M142" s="398"/>
      <c r="P142" s="371"/>
      <c r="Q142" s="371"/>
    </row>
    <row r="143" spans="1:17" x14ac:dyDescent="0.2">
      <c r="A143" s="776"/>
      <c r="B143" s="777"/>
      <c r="C143" s="352"/>
      <c r="D143" s="352"/>
      <c r="E143" s="354"/>
      <c r="F143" s="354"/>
      <c r="G143" s="352"/>
      <c r="H143" s="354"/>
      <c r="I143" s="354"/>
      <c r="J143" s="354"/>
      <c r="K143" s="352"/>
      <c r="L143" s="592">
        <f t="shared" si="18"/>
        <v>0</v>
      </c>
      <c r="M143" s="398"/>
      <c r="P143" s="371"/>
      <c r="Q143" s="371"/>
    </row>
    <row r="144" spans="1:17" x14ac:dyDescent="0.2">
      <c r="A144" s="412"/>
      <c r="B144" s="412"/>
      <c r="C144" s="352"/>
      <c r="D144" s="352"/>
      <c r="E144" s="354"/>
      <c r="F144" s="354"/>
      <c r="G144" s="352"/>
      <c r="H144" s="354"/>
      <c r="I144" s="354"/>
      <c r="J144" s="354"/>
      <c r="K144" s="352"/>
      <c r="L144" s="592">
        <f t="shared" si="18"/>
        <v>0</v>
      </c>
      <c r="M144" s="398"/>
      <c r="P144" s="371"/>
      <c r="Q144" s="371"/>
    </row>
    <row r="145" spans="1:17" x14ac:dyDescent="0.2">
      <c r="A145" s="412"/>
      <c r="B145" s="412"/>
      <c r="C145" s="352"/>
      <c r="D145" s="352"/>
      <c r="E145" s="354"/>
      <c r="F145" s="354"/>
      <c r="G145" s="352"/>
      <c r="H145" s="354"/>
      <c r="I145" s="354"/>
      <c r="J145" s="354"/>
      <c r="K145" s="352"/>
      <c r="L145" s="592">
        <f t="shared" si="18"/>
        <v>0</v>
      </c>
      <c r="M145" s="398"/>
      <c r="P145" s="371"/>
      <c r="Q145" s="371"/>
    </row>
    <row r="146" spans="1:17" x14ac:dyDescent="0.2">
      <c r="A146" s="412"/>
      <c r="B146" s="412"/>
      <c r="C146" s="352"/>
      <c r="D146" s="352"/>
      <c r="E146" s="354"/>
      <c r="F146" s="354"/>
      <c r="G146" s="352"/>
      <c r="H146" s="354"/>
      <c r="I146" s="354"/>
      <c r="J146" s="354"/>
      <c r="K146" s="352"/>
      <c r="L146" s="592">
        <f t="shared" ref="L146:L166" si="19">SUM(C146:K146)</f>
        <v>0</v>
      </c>
      <c r="M146" s="398"/>
      <c r="P146" s="371"/>
      <c r="Q146" s="371"/>
    </row>
    <row r="147" spans="1:17" x14ac:dyDescent="0.2">
      <c r="A147" s="412"/>
      <c r="B147" s="412"/>
      <c r="C147" s="352"/>
      <c r="D147" s="352"/>
      <c r="E147" s="354"/>
      <c r="F147" s="354"/>
      <c r="G147" s="352"/>
      <c r="H147" s="354"/>
      <c r="I147" s="354"/>
      <c r="J147" s="354"/>
      <c r="K147" s="352"/>
      <c r="L147" s="592">
        <f t="shared" si="19"/>
        <v>0</v>
      </c>
      <c r="M147" s="398"/>
      <c r="P147" s="371"/>
      <c r="Q147" s="371"/>
    </row>
    <row r="148" spans="1:17" x14ac:dyDescent="0.2">
      <c r="A148" s="412"/>
      <c r="B148" s="412"/>
      <c r="C148" s="352"/>
      <c r="D148" s="352"/>
      <c r="E148" s="354"/>
      <c r="F148" s="354"/>
      <c r="G148" s="352"/>
      <c r="H148" s="354"/>
      <c r="I148" s="354"/>
      <c r="J148" s="354"/>
      <c r="K148" s="352"/>
      <c r="L148" s="592">
        <f t="shared" si="19"/>
        <v>0</v>
      </c>
      <c r="M148" s="398"/>
      <c r="P148" s="371"/>
      <c r="Q148" s="371"/>
    </row>
    <row r="149" spans="1:17" x14ac:dyDescent="0.2">
      <c r="A149" s="412"/>
      <c r="B149" s="412"/>
      <c r="C149" s="352"/>
      <c r="D149" s="352"/>
      <c r="E149" s="354"/>
      <c r="F149" s="354"/>
      <c r="G149" s="352"/>
      <c r="H149" s="354"/>
      <c r="I149" s="354"/>
      <c r="J149" s="354"/>
      <c r="K149" s="352"/>
      <c r="L149" s="592">
        <f t="shared" si="19"/>
        <v>0</v>
      </c>
      <c r="M149" s="398"/>
      <c r="P149" s="371"/>
      <c r="Q149" s="371"/>
    </row>
    <row r="150" spans="1:17" x14ac:dyDescent="0.2">
      <c r="A150" s="412"/>
      <c r="B150" s="412"/>
      <c r="C150" s="352"/>
      <c r="D150" s="352"/>
      <c r="E150" s="354"/>
      <c r="F150" s="354"/>
      <c r="G150" s="352"/>
      <c r="H150" s="354"/>
      <c r="I150" s="354"/>
      <c r="J150" s="354"/>
      <c r="K150" s="352"/>
      <c r="L150" s="592">
        <f t="shared" si="19"/>
        <v>0</v>
      </c>
      <c r="M150" s="398"/>
      <c r="P150" s="371"/>
      <c r="Q150" s="371"/>
    </row>
    <row r="151" spans="1:17" x14ac:dyDescent="0.2">
      <c r="A151" s="412"/>
      <c r="B151" s="412"/>
      <c r="C151" s="352"/>
      <c r="D151" s="352"/>
      <c r="E151" s="354"/>
      <c r="F151" s="354"/>
      <c r="G151" s="352"/>
      <c r="H151" s="354"/>
      <c r="I151" s="354"/>
      <c r="J151" s="354"/>
      <c r="K151" s="352"/>
      <c r="L151" s="592">
        <f t="shared" si="19"/>
        <v>0</v>
      </c>
      <c r="M151" s="398"/>
      <c r="P151" s="371"/>
      <c r="Q151" s="371"/>
    </row>
    <row r="152" spans="1:17" x14ac:dyDescent="0.2">
      <c r="A152" s="412"/>
      <c r="B152" s="412"/>
      <c r="C152" s="352"/>
      <c r="D152" s="352"/>
      <c r="E152" s="354"/>
      <c r="F152" s="354"/>
      <c r="G152" s="352"/>
      <c r="H152" s="354"/>
      <c r="I152" s="354"/>
      <c r="J152" s="354"/>
      <c r="K152" s="352"/>
      <c r="L152" s="592">
        <f t="shared" si="19"/>
        <v>0</v>
      </c>
      <c r="M152" s="398"/>
      <c r="P152" s="371"/>
      <c r="Q152" s="371"/>
    </row>
    <row r="153" spans="1:17" x14ac:dyDescent="0.2">
      <c r="A153" s="412"/>
      <c r="B153" s="412"/>
      <c r="C153" s="352"/>
      <c r="D153" s="352"/>
      <c r="E153" s="354"/>
      <c r="F153" s="354"/>
      <c r="G153" s="352"/>
      <c r="H153" s="354"/>
      <c r="I153" s="354"/>
      <c r="J153" s="354"/>
      <c r="K153" s="352"/>
      <c r="L153" s="592">
        <f t="shared" si="19"/>
        <v>0</v>
      </c>
      <c r="M153" s="398"/>
      <c r="P153" s="371"/>
      <c r="Q153" s="371"/>
    </row>
    <row r="154" spans="1:17" x14ac:dyDescent="0.2">
      <c r="A154" s="412"/>
      <c r="B154" s="412"/>
      <c r="C154" s="352"/>
      <c r="D154" s="352"/>
      <c r="E154" s="354"/>
      <c r="F154" s="354"/>
      <c r="G154" s="352"/>
      <c r="H154" s="354"/>
      <c r="I154" s="354"/>
      <c r="J154" s="354"/>
      <c r="K154" s="352"/>
      <c r="L154" s="592">
        <f t="shared" si="19"/>
        <v>0</v>
      </c>
      <c r="M154" s="398"/>
      <c r="P154" s="371"/>
      <c r="Q154" s="371"/>
    </row>
    <row r="155" spans="1:17" x14ac:dyDescent="0.2">
      <c r="A155" s="412"/>
      <c r="B155" s="412"/>
      <c r="C155" s="352"/>
      <c r="D155" s="352"/>
      <c r="E155" s="354"/>
      <c r="F155" s="354"/>
      <c r="G155" s="352"/>
      <c r="H155" s="354"/>
      <c r="I155" s="354"/>
      <c r="J155" s="354"/>
      <c r="K155" s="352"/>
      <c r="L155" s="592">
        <f t="shared" si="19"/>
        <v>0</v>
      </c>
      <c r="M155" s="398"/>
      <c r="P155" s="371"/>
      <c r="Q155" s="371"/>
    </row>
    <row r="156" spans="1:17" x14ac:dyDescent="0.2">
      <c r="A156" s="412"/>
      <c r="B156" s="412"/>
      <c r="C156" s="352"/>
      <c r="D156" s="352"/>
      <c r="E156" s="354"/>
      <c r="F156" s="354"/>
      <c r="G156" s="352"/>
      <c r="H156" s="354"/>
      <c r="I156" s="354"/>
      <c r="J156" s="354"/>
      <c r="K156" s="352"/>
      <c r="L156" s="592">
        <f t="shared" si="19"/>
        <v>0</v>
      </c>
      <c r="M156" s="398"/>
      <c r="P156" s="371"/>
      <c r="Q156" s="371"/>
    </row>
    <row r="157" spans="1:17" x14ac:dyDescent="0.2">
      <c r="A157" s="412"/>
      <c r="B157" s="412"/>
      <c r="C157" s="352"/>
      <c r="D157" s="352"/>
      <c r="E157" s="354"/>
      <c r="F157" s="354"/>
      <c r="G157" s="352"/>
      <c r="H157" s="354"/>
      <c r="I157" s="354"/>
      <c r="J157" s="354"/>
      <c r="K157" s="352"/>
      <c r="L157" s="592">
        <f t="shared" si="19"/>
        <v>0</v>
      </c>
      <c r="M157" s="398"/>
      <c r="P157" s="371"/>
      <c r="Q157" s="371"/>
    </row>
    <row r="158" spans="1:17" x14ac:dyDescent="0.2">
      <c r="A158" s="412"/>
      <c r="B158" s="412"/>
      <c r="C158" s="352"/>
      <c r="D158" s="352"/>
      <c r="E158" s="354"/>
      <c r="F158" s="354"/>
      <c r="G158" s="352"/>
      <c r="H158" s="354"/>
      <c r="I158" s="354"/>
      <c r="J158" s="354"/>
      <c r="K158" s="352"/>
      <c r="L158" s="592">
        <f t="shared" si="19"/>
        <v>0</v>
      </c>
      <c r="M158" s="398"/>
      <c r="P158" s="371"/>
      <c r="Q158" s="371"/>
    </row>
    <row r="159" spans="1:17" x14ac:dyDescent="0.2">
      <c r="A159" s="412"/>
      <c r="B159" s="412"/>
      <c r="C159" s="352"/>
      <c r="D159" s="352"/>
      <c r="E159" s="354"/>
      <c r="F159" s="354"/>
      <c r="G159" s="352"/>
      <c r="H159" s="354"/>
      <c r="I159" s="354"/>
      <c r="J159" s="354"/>
      <c r="K159" s="352"/>
      <c r="L159" s="592">
        <f t="shared" si="19"/>
        <v>0</v>
      </c>
      <c r="M159" s="398"/>
      <c r="P159" s="371"/>
      <c r="Q159" s="371"/>
    </row>
    <row r="160" spans="1:17" x14ac:dyDescent="0.2">
      <c r="A160" s="412"/>
      <c r="B160" s="412"/>
      <c r="C160" s="352"/>
      <c r="D160" s="352"/>
      <c r="E160" s="354"/>
      <c r="F160" s="354"/>
      <c r="G160" s="352"/>
      <c r="H160" s="354"/>
      <c r="I160" s="354"/>
      <c r="J160" s="354"/>
      <c r="K160" s="352"/>
      <c r="L160" s="592">
        <f t="shared" si="19"/>
        <v>0</v>
      </c>
      <c r="M160" s="398"/>
      <c r="P160" s="371"/>
      <c r="Q160" s="371"/>
    </row>
    <row r="161" spans="1:17" x14ac:dyDescent="0.2">
      <c r="A161" s="412"/>
      <c r="B161" s="412"/>
      <c r="C161" s="352"/>
      <c r="D161" s="352"/>
      <c r="E161" s="354"/>
      <c r="F161" s="354"/>
      <c r="G161" s="352"/>
      <c r="H161" s="354"/>
      <c r="I161" s="354"/>
      <c r="J161" s="354"/>
      <c r="K161" s="352"/>
      <c r="L161" s="592">
        <f t="shared" si="19"/>
        <v>0</v>
      </c>
      <c r="M161" s="398"/>
      <c r="P161" s="371"/>
      <c r="Q161" s="371"/>
    </row>
    <row r="162" spans="1:17" x14ac:dyDescent="0.2">
      <c r="A162" s="412"/>
      <c r="B162" s="412"/>
      <c r="C162" s="352"/>
      <c r="D162" s="352"/>
      <c r="E162" s="354"/>
      <c r="F162" s="354"/>
      <c r="G162" s="352"/>
      <c r="H162" s="354"/>
      <c r="I162" s="354"/>
      <c r="J162" s="354"/>
      <c r="K162" s="352"/>
      <c r="L162" s="592">
        <f t="shared" si="19"/>
        <v>0</v>
      </c>
      <c r="M162" s="398"/>
      <c r="P162" s="371"/>
      <c r="Q162" s="371"/>
    </row>
    <row r="163" spans="1:17" x14ac:dyDescent="0.2">
      <c r="A163" s="412"/>
      <c r="B163" s="412"/>
      <c r="C163" s="352"/>
      <c r="D163" s="352"/>
      <c r="E163" s="354"/>
      <c r="F163" s="354"/>
      <c r="G163" s="352"/>
      <c r="H163" s="354"/>
      <c r="I163" s="354"/>
      <c r="J163" s="354"/>
      <c r="K163" s="352"/>
      <c r="L163" s="592">
        <f t="shared" si="19"/>
        <v>0</v>
      </c>
      <c r="M163" s="398"/>
      <c r="P163" s="371"/>
      <c r="Q163" s="371"/>
    </row>
    <row r="164" spans="1:17" x14ac:dyDescent="0.2">
      <c r="A164" s="412"/>
      <c r="B164" s="412"/>
      <c r="C164" s="352"/>
      <c r="D164" s="352"/>
      <c r="E164" s="354"/>
      <c r="F164" s="354"/>
      <c r="G164" s="352"/>
      <c r="H164" s="354"/>
      <c r="I164" s="354"/>
      <c r="J164" s="354"/>
      <c r="K164" s="352"/>
      <c r="L164" s="592">
        <f t="shared" si="19"/>
        <v>0</v>
      </c>
      <c r="M164" s="398"/>
      <c r="P164" s="371"/>
      <c r="Q164" s="371"/>
    </row>
    <row r="165" spans="1:17" x14ac:dyDescent="0.2">
      <c r="A165" s="412"/>
      <c r="B165" s="412"/>
      <c r="C165" s="352"/>
      <c r="D165" s="352"/>
      <c r="E165" s="354"/>
      <c r="F165" s="354"/>
      <c r="G165" s="352"/>
      <c r="H165" s="354"/>
      <c r="I165" s="354"/>
      <c r="J165" s="354"/>
      <c r="K165" s="352"/>
      <c r="L165" s="592">
        <f t="shared" si="19"/>
        <v>0</v>
      </c>
      <c r="M165" s="398"/>
      <c r="P165" s="371"/>
      <c r="Q165" s="371"/>
    </row>
    <row r="166" spans="1:17" x14ac:dyDescent="0.2">
      <c r="A166" s="412"/>
      <c r="B166" s="412"/>
      <c r="C166" s="352"/>
      <c r="D166" s="352"/>
      <c r="E166" s="354"/>
      <c r="F166" s="354"/>
      <c r="G166" s="352"/>
      <c r="H166" s="354"/>
      <c r="I166" s="354"/>
      <c r="J166" s="354"/>
      <c r="K166" s="352"/>
      <c r="L166" s="592">
        <f t="shared" si="19"/>
        <v>0</v>
      </c>
      <c r="M166" s="398"/>
      <c r="P166" s="371"/>
      <c r="Q166" s="371"/>
    </row>
  </sheetData>
  <sortState ref="A5:N8">
    <sortCondition descending="1" ref="N5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zoomScale="130" zoomScaleNormal="130" workbookViewId="0">
      <selection activeCell="X20" sqref="X20"/>
    </sheetView>
  </sheetViews>
  <sheetFormatPr defaultColWidth="9.140625" defaultRowHeight="15" customHeight="1" x14ac:dyDescent="0.2"/>
  <cols>
    <col min="1" max="1" width="3.710937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20" width="9.140625" style="1"/>
    <col min="21" max="25" width="9.140625" style="6"/>
    <col min="26" max="16384" width="9.140625" style="1"/>
  </cols>
  <sheetData>
    <row r="1" spans="1:25" s="8" customFormat="1" ht="18.75" customHeight="1" thickBot="1" x14ac:dyDescent="0.3">
      <c r="A1" s="1167" t="s">
        <v>465</v>
      </c>
      <c r="B1" s="1168"/>
      <c r="C1" s="1168"/>
      <c r="D1" s="1168"/>
      <c r="E1" s="1168"/>
      <c r="F1" s="1168"/>
      <c r="G1" s="1168"/>
      <c r="H1" s="1168"/>
      <c r="I1" s="1168"/>
      <c r="J1" s="1168"/>
      <c r="K1" s="1168"/>
      <c r="L1" s="1168"/>
      <c r="M1" s="1500">
        <v>13</v>
      </c>
      <c r="N1" s="1500"/>
      <c r="O1" s="1500"/>
      <c r="P1" s="1501"/>
    </row>
    <row r="2" spans="1:25" s="5" customFormat="1" ht="15" customHeight="1" thickBot="1" x14ac:dyDescent="0.2">
      <c r="A2" s="702" t="s">
        <v>13</v>
      </c>
      <c r="B2" s="85" t="s">
        <v>14</v>
      </c>
      <c r="C2" s="86"/>
      <c r="D2" s="87" t="s">
        <v>7</v>
      </c>
      <c r="E2" s="87" t="s">
        <v>8</v>
      </c>
      <c r="F2" s="87" t="s">
        <v>9</v>
      </c>
      <c r="G2" s="87" t="s">
        <v>10</v>
      </c>
      <c r="H2" s="87" t="s">
        <v>11</v>
      </c>
      <c r="I2" s="85" t="s">
        <v>12</v>
      </c>
      <c r="J2" s="85" t="s">
        <v>61</v>
      </c>
      <c r="K2" s="85" t="s">
        <v>62</v>
      </c>
      <c r="L2" s="1171" t="s">
        <v>100</v>
      </c>
      <c r="M2" s="1502"/>
      <c r="N2" s="1502"/>
      <c r="O2" s="1502"/>
      <c r="P2" s="1503"/>
      <c r="U2" s="1038"/>
      <c r="V2" s="1038"/>
      <c r="W2" s="1038"/>
      <c r="X2" s="1038"/>
      <c r="Y2" s="1038"/>
    </row>
    <row r="3" spans="1:25" s="6" customFormat="1" ht="15" customHeight="1" x14ac:dyDescent="0.2">
      <c r="A3" s="88" t="s">
        <v>4</v>
      </c>
      <c r="B3" s="703" t="s">
        <v>190</v>
      </c>
      <c r="C3" s="89"/>
      <c r="D3" s="93">
        <v>6</v>
      </c>
      <c r="E3" s="93"/>
      <c r="F3" s="93"/>
      <c r="G3" s="93"/>
      <c r="H3" s="93"/>
      <c r="I3" s="94"/>
      <c r="J3" s="94"/>
      <c r="K3" s="94"/>
      <c r="L3" s="1186">
        <f>+D3+E3+F3+G3+H3+I3+J3+K3</f>
        <v>6</v>
      </c>
      <c r="M3" s="1502"/>
      <c r="N3" s="1502"/>
      <c r="O3" s="1502"/>
      <c r="P3" s="1503"/>
    </row>
    <row r="4" spans="1:25" s="6" customFormat="1" ht="15" customHeight="1" x14ac:dyDescent="0.2">
      <c r="A4" s="818" t="s">
        <v>5</v>
      </c>
      <c r="B4" s="704" t="s">
        <v>191</v>
      </c>
      <c r="C4" s="62"/>
      <c r="D4" s="95">
        <v>5</v>
      </c>
      <c r="E4" s="95"/>
      <c r="F4" s="95"/>
      <c r="G4" s="95"/>
      <c r="H4" s="95"/>
      <c r="I4" s="96"/>
      <c r="J4" s="96"/>
      <c r="K4" s="96"/>
      <c r="L4" s="300">
        <f>+D4+E4+F4+G4+H4+I4+J4+K4</f>
        <v>5</v>
      </c>
      <c r="M4" s="1502"/>
      <c r="N4" s="1502"/>
      <c r="O4" s="1502"/>
      <c r="P4" s="1503"/>
    </row>
    <row r="5" spans="1:25" s="6" customFormat="1" ht="15" customHeight="1" x14ac:dyDescent="0.2">
      <c r="A5" s="91" t="s">
        <v>6</v>
      </c>
      <c r="B5" s="705" t="s">
        <v>188</v>
      </c>
      <c r="C5" s="63"/>
      <c r="D5" s="97">
        <v>4</v>
      </c>
      <c r="E5" s="97"/>
      <c r="F5" s="97"/>
      <c r="G5" s="97"/>
      <c r="H5" s="97"/>
      <c r="I5" s="97"/>
      <c r="J5" s="97"/>
      <c r="K5" s="97"/>
      <c r="L5" s="1187">
        <f>SUM(D5:K5)</f>
        <v>4</v>
      </c>
      <c r="M5" s="1502"/>
      <c r="N5" s="1502"/>
      <c r="O5" s="1502"/>
      <c r="P5" s="1503"/>
    </row>
    <row r="6" spans="1:25" s="6" customFormat="1" ht="15" customHeight="1" x14ac:dyDescent="0.2">
      <c r="A6" s="92" t="s">
        <v>55</v>
      </c>
      <c r="B6" s="705" t="s">
        <v>279</v>
      </c>
      <c r="C6" s="64"/>
      <c r="D6" s="98">
        <v>3</v>
      </c>
      <c r="E6" s="98"/>
      <c r="F6" s="98"/>
      <c r="G6" s="98"/>
      <c r="H6" s="98"/>
      <c r="I6" s="97"/>
      <c r="J6" s="97"/>
      <c r="K6" s="97"/>
      <c r="L6" s="300">
        <f>SUM(D6:K6)</f>
        <v>3</v>
      </c>
      <c r="M6" s="1169"/>
      <c r="N6" s="1169"/>
      <c r="O6" s="1169"/>
      <c r="P6" s="1170"/>
    </row>
    <row r="7" spans="1:25" s="6" customFormat="1" ht="15" customHeight="1" x14ac:dyDescent="0.2">
      <c r="A7" s="92" t="s">
        <v>56</v>
      </c>
      <c r="B7" s="705" t="s">
        <v>98</v>
      </c>
      <c r="C7" s="64"/>
      <c r="D7" s="98">
        <v>2</v>
      </c>
      <c r="E7" s="98"/>
      <c r="F7" s="98"/>
      <c r="G7" s="98"/>
      <c r="H7" s="98"/>
      <c r="I7" s="97"/>
      <c r="J7" s="97"/>
      <c r="K7" s="97"/>
      <c r="L7" s="300">
        <f>+D7+E7+F7+G7+H7+I7+J7+K7</f>
        <v>2</v>
      </c>
      <c r="M7" s="1511"/>
      <c r="N7" s="1511"/>
      <c r="O7" s="1511"/>
      <c r="P7" s="1512"/>
    </row>
    <row r="8" spans="1:25" ht="15" customHeight="1" thickBot="1" x14ac:dyDescent="0.25">
      <c r="A8" s="92" t="s">
        <v>63</v>
      </c>
      <c r="B8" s="705" t="s">
        <v>267</v>
      </c>
      <c r="C8" s="559"/>
      <c r="D8" s="97">
        <v>1</v>
      </c>
      <c r="E8" s="97"/>
      <c r="F8" s="97"/>
      <c r="G8" s="97"/>
      <c r="H8" s="97"/>
      <c r="I8" s="97"/>
      <c r="J8" s="97"/>
      <c r="K8" s="97"/>
      <c r="L8" s="300">
        <f>+D8+E8+F8+G8+H8+I8+J8+K8</f>
        <v>1</v>
      </c>
      <c r="M8" s="1511" t="s">
        <v>328</v>
      </c>
      <c r="N8" s="1511"/>
      <c r="O8" s="1511"/>
      <c r="P8" s="1512"/>
    </row>
    <row r="9" spans="1:25" ht="15" hidden="1" customHeight="1" x14ac:dyDescent="0.2">
      <c r="A9" s="555" t="s">
        <v>70</v>
      </c>
      <c r="B9" s="706"/>
      <c r="C9" s="1144"/>
      <c r="D9" s="556"/>
      <c r="E9" s="556"/>
      <c r="F9" s="556"/>
      <c r="G9" s="556"/>
      <c r="H9" s="556"/>
      <c r="I9" s="556"/>
      <c r="J9" s="556"/>
      <c r="K9" s="556"/>
      <c r="L9" s="557">
        <f t="shared" ref="L9:L11" si="0">+D9+E9+F9+G9+H9+I9+J9+K9</f>
        <v>0</v>
      </c>
      <c r="M9" s="1511"/>
      <c r="N9" s="1511"/>
      <c r="O9" s="1511"/>
      <c r="P9" s="1512"/>
    </row>
    <row r="10" spans="1:25" ht="15" hidden="1" customHeight="1" x14ac:dyDescent="0.2">
      <c r="A10" s="558" t="s">
        <v>71</v>
      </c>
      <c r="B10" s="705"/>
      <c r="C10" s="559"/>
      <c r="D10" s="97"/>
      <c r="E10" s="97"/>
      <c r="F10" s="97"/>
      <c r="G10" s="97"/>
      <c r="H10" s="97"/>
      <c r="I10" s="97"/>
      <c r="J10" s="97"/>
      <c r="K10" s="97"/>
      <c r="L10" s="300">
        <f t="shared" si="0"/>
        <v>0</v>
      </c>
      <c r="M10" s="880"/>
      <c r="N10" s="880"/>
      <c r="O10" s="880"/>
      <c r="P10" s="881"/>
    </row>
    <row r="11" spans="1:25" ht="15" hidden="1" customHeight="1" x14ac:dyDescent="0.2">
      <c r="A11" s="558" t="s">
        <v>159</v>
      </c>
      <c r="B11" s="705"/>
      <c r="C11" s="559"/>
      <c r="D11" s="97"/>
      <c r="E11" s="97"/>
      <c r="F11" s="97"/>
      <c r="G11" s="97"/>
      <c r="H11" s="97"/>
      <c r="I11" s="97"/>
      <c r="J11" s="97"/>
      <c r="K11" s="97"/>
      <c r="L11" s="300">
        <f t="shared" si="0"/>
        <v>0</v>
      </c>
      <c r="M11" s="880"/>
      <c r="N11" s="880"/>
      <c r="O11" s="880"/>
      <c r="P11" s="881"/>
    </row>
    <row r="12" spans="1:25" ht="15" hidden="1" customHeight="1" x14ac:dyDescent="0.2">
      <c r="A12" s="558" t="s">
        <v>159</v>
      </c>
      <c r="B12" s="705"/>
      <c r="C12" s="559"/>
      <c r="D12" s="97"/>
      <c r="E12" s="97"/>
      <c r="F12" s="97"/>
      <c r="G12" s="97"/>
      <c r="H12" s="97"/>
      <c r="I12" s="97"/>
      <c r="J12" s="97"/>
      <c r="K12" s="97"/>
      <c r="L12" s="300">
        <f t="shared" ref="L12" si="1">+D12+E12+F12+G12+H12+I12+J12+K12</f>
        <v>0</v>
      </c>
      <c r="M12" s="1509"/>
      <c r="N12" s="1509"/>
      <c r="O12" s="1509"/>
      <c r="P12" s="1510"/>
    </row>
    <row r="13" spans="1:25" ht="15" hidden="1" customHeight="1" thickBot="1" x14ac:dyDescent="0.25">
      <c r="A13" s="295" t="s">
        <v>252</v>
      </c>
      <c r="B13" s="296"/>
      <c r="C13" s="297"/>
      <c r="D13" s="298"/>
      <c r="E13" s="298"/>
      <c r="F13" s="298"/>
      <c r="G13" s="298"/>
      <c r="H13" s="298"/>
      <c r="I13" s="298"/>
      <c r="J13" s="298"/>
      <c r="K13" s="299"/>
      <c r="L13" s="1172">
        <f t="shared" ref="L13" si="2">+D13+E13+F13+G13+H13+I13+J13+K13</f>
        <v>0</v>
      </c>
      <c r="M13" s="880"/>
      <c r="N13" s="880"/>
      <c r="O13" s="880"/>
      <c r="P13" s="881"/>
    </row>
    <row r="14" spans="1:25" ht="15" customHeight="1" thickBo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707"/>
      <c r="N14" s="708"/>
      <c r="O14" s="708"/>
      <c r="P14" s="709"/>
    </row>
    <row r="15" spans="1:25" s="6" customFormat="1" ht="15" customHeight="1" thickBot="1" x14ac:dyDescent="0.25">
      <c r="A15" s="16"/>
      <c r="B15" s="1176" t="s">
        <v>46</v>
      </c>
      <c r="C15" s="1185" t="s">
        <v>326</v>
      </c>
      <c r="D15" s="1149"/>
      <c r="E15" s="1149"/>
      <c r="F15" s="1149"/>
      <c r="G15" s="1149"/>
      <c r="H15" s="1149"/>
      <c r="I15" s="1149"/>
      <c r="J15" s="1149"/>
      <c r="K15" s="1149"/>
      <c r="L15" s="1149"/>
      <c r="M15" s="878"/>
      <c r="N15" s="877"/>
      <c r="O15" s="877"/>
      <c r="P15" s="879"/>
      <c r="Q15" s="2"/>
    </row>
    <row r="16" spans="1:25" s="122" customFormat="1" ht="15" customHeight="1" thickBot="1" x14ac:dyDescent="0.25">
      <c r="A16" s="16"/>
      <c r="B16" s="1145" t="s">
        <v>110</v>
      </c>
      <c r="C16" s="1174" t="s">
        <v>274</v>
      </c>
      <c r="D16" s="1175" t="s">
        <v>192</v>
      </c>
      <c r="E16" s="1175" t="s">
        <v>197</v>
      </c>
      <c r="F16" s="697" t="s">
        <v>16</v>
      </c>
      <c r="G16" s="1504" t="s">
        <v>111</v>
      </c>
      <c r="H16" s="1505"/>
      <c r="I16" s="1177" t="s">
        <v>338</v>
      </c>
      <c r="J16" s="1175" t="s">
        <v>58</v>
      </c>
      <c r="K16" s="1178" t="s">
        <v>468</v>
      </c>
      <c r="L16" s="697" t="s">
        <v>16</v>
      </c>
      <c r="M16" s="205"/>
      <c r="N16" s="205"/>
      <c r="O16" s="205"/>
      <c r="P16" s="203"/>
      <c r="U16" s="159"/>
      <c r="V16" s="6"/>
    </row>
    <row r="17" spans="1:25" s="6" customFormat="1" ht="15" customHeight="1" x14ac:dyDescent="0.2">
      <c r="A17" s="16"/>
      <c r="B17" s="1173" t="s">
        <v>98</v>
      </c>
      <c r="C17" s="197"/>
      <c r="D17" s="66" t="s">
        <v>475</v>
      </c>
      <c r="E17" s="66" t="s">
        <v>278</v>
      </c>
      <c r="F17" s="617" t="s">
        <v>6</v>
      </c>
      <c r="G17" s="1179" t="s">
        <v>124</v>
      </c>
      <c r="H17" s="1180"/>
      <c r="I17" s="197"/>
      <c r="J17" s="66" t="s">
        <v>471</v>
      </c>
      <c r="K17" s="32" t="s">
        <v>469</v>
      </c>
      <c r="L17" s="617" t="s">
        <v>4</v>
      </c>
      <c r="M17" s="205"/>
      <c r="N17" s="205"/>
      <c r="O17" s="205"/>
      <c r="P17" s="201"/>
      <c r="S17" s="160"/>
      <c r="T17" s="160"/>
      <c r="U17" s="160"/>
      <c r="V17" s="122"/>
    </row>
    <row r="18" spans="1:25" s="6" customFormat="1" ht="15" customHeight="1" x14ac:dyDescent="0.2">
      <c r="A18" s="16"/>
      <c r="B18" s="1173" t="s">
        <v>466</v>
      </c>
      <c r="C18" s="65" t="s">
        <v>476</v>
      </c>
      <c r="D18" s="198"/>
      <c r="E18" s="71" t="s">
        <v>474</v>
      </c>
      <c r="F18" s="618" t="s">
        <v>5</v>
      </c>
      <c r="G18" s="1181" t="s">
        <v>285</v>
      </c>
      <c r="H18" s="1182"/>
      <c r="I18" s="65" t="s">
        <v>472</v>
      </c>
      <c r="J18" s="198"/>
      <c r="K18" s="31" t="s">
        <v>275</v>
      </c>
      <c r="L18" s="618" t="s">
        <v>5</v>
      </c>
      <c r="M18" s="205"/>
      <c r="N18" s="205"/>
      <c r="O18" s="205"/>
      <c r="P18" s="201"/>
      <c r="S18" s="160"/>
      <c r="T18" s="160"/>
      <c r="U18" s="160"/>
      <c r="V18" s="122"/>
    </row>
    <row r="19" spans="1:25" s="6" customFormat="1" ht="15" customHeight="1" thickBot="1" x14ac:dyDescent="0.25">
      <c r="A19" s="16"/>
      <c r="B19" s="1173" t="s">
        <v>191</v>
      </c>
      <c r="C19" s="65" t="s">
        <v>277</v>
      </c>
      <c r="D19" s="71" t="s">
        <v>473</v>
      </c>
      <c r="E19" s="198"/>
      <c r="F19" s="698" t="s">
        <v>4</v>
      </c>
      <c r="G19" s="1183" t="s">
        <v>467</v>
      </c>
      <c r="H19" s="1184"/>
      <c r="I19" s="67" t="s">
        <v>470</v>
      </c>
      <c r="J19" s="68" t="s">
        <v>276</v>
      </c>
      <c r="K19" s="193"/>
      <c r="L19" s="619" t="s">
        <v>6</v>
      </c>
      <c r="M19" s="205"/>
      <c r="N19" s="205"/>
      <c r="O19" s="205"/>
      <c r="P19" s="201"/>
      <c r="S19" s="160"/>
      <c r="T19" s="160"/>
      <c r="U19" s="160"/>
    </row>
    <row r="20" spans="1:25" s="6" customFormat="1" ht="15" customHeight="1" thickBot="1" x14ac:dyDescent="0.25">
      <c r="A20" s="16"/>
      <c r="B20" s="1150" t="s">
        <v>81</v>
      </c>
      <c r="C20" s="1399" t="s">
        <v>191</v>
      </c>
      <c r="D20" s="1400"/>
      <c r="E20" s="1401"/>
      <c r="F20" s="1399" t="s">
        <v>190</v>
      </c>
      <c r="G20" s="1400"/>
      <c r="H20" s="1401"/>
      <c r="I20" s="34" t="s">
        <v>286</v>
      </c>
      <c r="J20" s="76" t="s">
        <v>83</v>
      </c>
      <c r="K20" s="78">
        <v>17</v>
      </c>
      <c r="L20" s="246" t="s">
        <v>139</v>
      </c>
      <c r="M20" s="1506"/>
      <c r="N20" s="1507"/>
      <c r="O20" s="1507"/>
      <c r="P20" s="1508"/>
    </row>
    <row r="21" spans="1:25" s="6" customFormat="1" ht="15" customHeight="1" thickBot="1" x14ac:dyDescent="0.25">
      <c r="A21" s="16"/>
      <c r="B21" s="1151" t="s">
        <v>82</v>
      </c>
      <c r="C21" s="1399" t="s">
        <v>188</v>
      </c>
      <c r="D21" s="1400"/>
      <c r="E21" s="1401"/>
      <c r="F21" s="1399" t="s">
        <v>148</v>
      </c>
      <c r="G21" s="1400"/>
      <c r="H21" s="1401"/>
      <c r="I21" s="34" t="s">
        <v>243</v>
      </c>
      <c r="J21" s="76" t="s">
        <v>83</v>
      </c>
      <c r="K21" s="78">
        <v>11</v>
      </c>
      <c r="L21" s="247" t="s">
        <v>138</v>
      </c>
      <c r="M21" s="209"/>
      <c r="N21" s="208"/>
      <c r="O21" s="208"/>
      <c r="P21" s="201"/>
    </row>
    <row r="22" spans="1:25" s="6" customFormat="1" ht="13.5" customHeight="1" thickBot="1" x14ac:dyDescent="0.25">
      <c r="A22" s="16"/>
      <c r="B22" s="1151" t="s">
        <v>302</v>
      </c>
      <c r="C22" s="1399" t="s">
        <v>98</v>
      </c>
      <c r="D22" s="1400"/>
      <c r="E22" s="1401"/>
      <c r="F22" s="1399" t="s">
        <v>477</v>
      </c>
      <c r="G22" s="1400"/>
      <c r="H22" s="1401"/>
      <c r="I22" s="33" t="s">
        <v>308</v>
      </c>
      <c r="J22" s="75" t="s">
        <v>83</v>
      </c>
      <c r="K22" s="77">
        <v>16</v>
      </c>
      <c r="L22" s="246" t="s">
        <v>268</v>
      </c>
      <c r="M22" s="1303"/>
      <c r="N22" s="1304"/>
      <c r="O22" s="1304"/>
      <c r="P22" s="1305"/>
    </row>
    <row r="23" spans="1:25" ht="15" hidden="1" customHeight="1" x14ac:dyDescent="0.2">
      <c r="A23" s="16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6"/>
      <c r="M23" s="878"/>
      <c r="N23" s="877"/>
      <c r="O23" s="877"/>
      <c r="P23" s="879"/>
      <c r="U23" s="1037"/>
    </row>
    <row r="24" spans="1:25" s="6" customFormat="1" ht="15" hidden="1" customHeight="1" thickBot="1" x14ac:dyDescent="0.25">
      <c r="A24" s="16"/>
      <c r="B24" s="1164" t="s">
        <v>273</v>
      </c>
      <c r="C24" s="1165" t="s">
        <v>332</v>
      </c>
      <c r="D24" s="1165"/>
      <c r="E24" s="1165"/>
      <c r="F24" s="1165"/>
      <c r="G24" s="1165"/>
      <c r="H24" s="1165"/>
      <c r="I24" s="1165"/>
      <c r="J24" s="1165"/>
      <c r="K24" s="1165"/>
      <c r="L24" s="1165"/>
      <c r="M24" s="878"/>
      <c r="N24" s="877"/>
      <c r="O24" s="877"/>
      <c r="P24" s="879"/>
      <c r="Q24" s="2"/>
      <c r="U24" s="1037"/>
      <c r="X24" s="1036"/>
      <c r="Y24" s="1035"/>
    </row>
    <row r="25" spans="1:25" s="122" customFormat="1" ht="15" hidden="1" customHeight="1" thickBot="1" x14ac:dyDescent="0.25">
      <c r="A25" s="16"/>
      <c r="B25" s="1152" t="s">
        <v>110</v>
      </c>
      <c r="C25" s="1154"/>
      <c r="D25" s="1155"/>
      <c r="E25" s="1155"/>
      <c r="F25" s="697" t="s">
        <v>16</v>
      </c>
      <c r="G25" s="1156" t="s">
        <v>111</v>
      </c>
      <c r="H25" s="1157"/>
      <c r="I25" s="1147" t="s">
        <v>128</v>
      </c>
      <c r="J25" s="1146" t="s">
        <v>192</v>
      </c>
      <c r="K25" s="1148" t="s">
        <v>146</v>
      </c>
      <c r="L25" s="697" t="s">
        <v>16</v>
      </c>
      <c r="M25" s="205"/>
      <c r="N25" s="205"/>
      <c r="O25" s="205"/>
      <c r="P25" s="203"/>
      <c r="U25" s="159"/>
      <c r="V25" s="6"/>
    </row>
    <row r="26" spans="1:25" s="6" customFormat="1" ht="15" hidden="1" customHeight="1" x14ac:dyDescent="0.2">
      <c r="A26" s="16"/>
      <c r="B26" s="1153"/>
      <c r="C26" s="197"/>
      <c r="D26" s="66"/>
      <c r="E26" s="66"/>
      <c r="F26" s="617"/>
      <c r="G26" s="1158"/>
      <c r="H26" s="1159"/>
      <c r="I26" s="197"/>
      <c r="J26" s="66"/>
      <c r="K26" s="32"/>
      <c r="L26" s="617"/>
      <c r="M26" s="205"/>
      <c r="N26" s="205"/>
      <c r="O26" s="205"/>
      <c r="P26" s="201"/>
      <c r="S26" s="160"/>
      <c r="T26" s="160"/>
      <c r="U26" s="160"/>
      <c r="V26" s="122"/>
    </row>
    <row r="27" spans="1:25" s="6" customFormat="1" ht="15" hidden="1" customHeight="1" x14ac:dyDescent="0.2">
      <c r="A27" s="16"/>
      <c r="B27" s="1153"/>
      <c r="C27" s="65"/>
      <c r="D27" s="198"/>
      <c r="E27" s="71"/>
      <c r="F27" s="618"/>
      <c r="G27" s="1160"/>
      <c r="H27" s="1161"/>
      <c r="I27" s="65"/>
      <c r="J27" s="198"/>
      <c r="K27" s="31"/>
      <c r="L27" s="618"/>
      <c r="M27" s="205"/>
      <c r="N27" s="205"/>
      <c r="O27" s="205"/>
      <c r="P27" s="201"/>
      <c r="S27" s="160"/>
      <c r="T27" s="160"/>
      <c r="U27" s="160"/>
      <c r="V27" s="122"/>
    </row>
    <row r="28" spans="1:25" s="6" customFormat="1" ht="15" hidden="1" customHeight="1" thickBot="1" x14ac:dyDescent="0.25">
      <c r="A28" s="16"/>
      <c r="B28" s="1153"/>
      <c r="C28" s="65"/>
      <c r="D28" s="71"/>
      <c r="E28" s="198"/>
      <c r="F28" s="698"/>
      <c r="G28" s="1162"/>
      <c r="H28" s="1163"/>
      <c r="I28" s="67"/>
      <c r="J28" s="68"/>
      <c r="K28" s="193"/>
      <c r="L28" s="619"/>
      <c r="M28" s="205"/>
      <c r="N28" s="205"/>
      <c r="O28" s="205"/>
      <c r="P28" s="201"/>
      <c r="S28" s="160"/>
      <c r="T28" s="160"/>
      <c r="U28" s="160"/>
    </row>
    <row r="29" spans="1:25" s="6" customFormat="1" ht="15" hidden="1" customHeight="1" thickBot="1" x14ac:dyDescent="0.25">
      <c r="A29" s="16"/>
      <c r="B29" s="1150" t="s">
        <v>81</v>
      </c>
      <c r="C29" s="1399"/>
      <c r="D29" s="1400"/>
      <c r="E29" s="1401"/>
      <c r="F29" s="1399"/>
      <c r="G29" s="1400"/>
      <c r="H29" s="1401"/>
      <c r="I29" s="34"/>
      <c r="J29" s="76"/>
      <c r="K29" s="78"/>
      <c r="L29" s="246"/>
      <c r="M29" s="1506"/>
      <c r="N29" s="1507"/>
      <c r="O29" s="1507"/>
      <c r="P29" s="1508"/>
    </row>
    <row r="30" spans="1:25" s="6" customFormat="1" ht="15" hidden="1" customHeight="1" thickBot="1" x14ac:dyDescent="0.25">
      <c r="A30" s="16"/>
      <c r="B30" s="1151" t="s">
        <v>82</v>
      </c>
      <c r="C30" s="1399"/>
      <c r="D30" s="1400"/>
      <c r="E30" s="1401"/>
      <c r="F30" s="1399"/>
      <c r="G30" s="1400"/>
      <c r="H30" s="1401"/>
      <c r="I30" s="34"/>
      <c r="J30" s="76"/>
      <c r="K30" s="78"/>
      <c r="L30" s="247"/>
      <c r="M30" s="209"/>
      <c r="N30" s="208"/>
      <c r="O30" s="208"/>
      <c r="P30" s="201"/>
    </row>
    <row r="31" spans="1:25" s="6" customFormat="1" ht="15" hidden="1" customHeight="1" thickBot="1" x14ac:dyDescent="0.25">
      <c r="A31" s="16"/>
      <c r="B31" s="1151" t="s">
        <v>302</v>
      </c>
      <c r="C31" s="1399"/>
      <c r="D31" s="1400"/>
      <c r="E31" s="1401"/>
      <c r="F31" s="1399"/>
      <c r="G31" s="1400"/>
      <c r="H31" s="1401"/>
      <c r="I31" s="33"/>
      <c r="J31" s="75"/>
      <c r="K31" s="77"/>
      <c r="L31" s="246"/>
      <c r="M31" s="1303"/>
      <c r="N31" s="1304"/>
      <c r="O31" s="1304"/>
      <c r="P31" s="1305"/>
    </row>
    <row r="32" spans="1:25" ht="8.25" customHeight="1" thickBot="1" x14ac:dyDescent="0.25">
      <c r="A32" s="16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6"/>
      <c r="M32" s="878"/>
      <c r="N32" s="877"/>
      <c r="O32" s="877"/>
      <c r="P32" s="879"/>
    </row>
    <row r="33" spans="1:16" ht="15" hidden="1" customHeight="1" thickBot="1" x14ac:dyDescent="0.25">
      <c r="A33" s="250"/>
      <c r="B33" s="230"/>
      <c r="C33" s="230"/>
      <c r="D33" s="230"/>
      <c r="E33" s="230"/>
      <c r="F33" s="230"/>
      <c r="G33" s="230"/>
      <c r="H33" s="230"/>
      <c r="I33" s="230"/>
      <c r="J33" s="230"/>
      <c r="K33" s="230"/>
      <c r="L33" s="16"/>
      <c r="M33" s="859"/>
      <c r="N33" s="860"/>
      <c r="O33" s="860"/>
      <c r="P33" s="861"/>
    </row>
    <row r="34" spans="1:16" ht="15" hidden="1" customHeight="1" thickBot="1" x14ac:dyDescent="0.25"/>
    <row r="35" spans="1:16" ht="15" hidden="1" customHeight="1" thickBot="1" x14ac:dyDescent="0.25">
      <c r="B35" s="731" t="s">
        <v>281</v>
      </c>
      <c r="C35" s="755" t="s">
        <v>333</v>
      </c>
      <c r="D35" s="755"/>
      <c r="E35" s="755"/>
      <c r="F35" s="755"/>
      <c r="G35" s="755"/>
      <c r="H35" s="755"/>
      <c r="I35" s="755"/>
      <c r="J35" s="755"/>
      <c r="K35" s="755"/>
      <c r="L35" s="755"/>
    </row>
    <row r="36" spans="1:16" ht="15" hidden="1" customHeight="1" x14ac:dyDescent="0.2"/>
    <row r="37" spans="1:16" ht="15" hidden="1" customHeight="1" x14ac:dyDescent="0.2"/>
    <row r="38" spans="1:16" ht="15" hidden="1" customHeight="1" x14ac:dyDescent="0.2"/>
    <row r="39" spans="1:16" ht="15" hidden="1" customHeight="1" x14ac:dyDescent="0.2"/>
    <row r="40" spans="1:16" ht="15" hidden="1" customHeight="1" x14ac:dyDescent="0.2"/>
    <row r="41" spans="1:16" ht="15" hidden="1" customHeight="1" x14ac:dyDescent="0.2"/>
    <row r="42" spans="1:16" ht="15" hidden="1" customHeight="1" x14ac:dyDescent="0.2"/>
    <row r="43" spans="1:16" ht="15" hidden="1" customHeight="1" thickBot="1" x14ac:dyDescent="0.25"/>
    <row r="44" spans="1:16" ht="15" hidden="1" customHeight="1" thickBot="1" x14ac:dyDescent="0.25">
      <c r="B44" s="778" t="s">
        <v>290</v>
      </c>
      <c r="C44" s="811" t="s">
        <v>334</v>
      </c>
      <c r="D44" s="812"/>
      <c r="E44" s="812"/>
      <c r="F44" s="812"/>
      <c r="G44" s="812"/>
      <c r="H44" s="812"/>
      <c r="I44" s="812"/>
      <c r="J44" s="812"/>
      <c r="K44" s="812"/>
      <c r="L44" s="812"/>
    </row>
    <row r="45" spans="1:16" ht="15" hidden="1" customHeight="1" x14ac:dyDescent="0.2"/>
    <row r="46" spans="1:16" ht="15" hidden="1" customHeight="1" x14ac:dyDescent="0.2"/>
    <row r="47" spans="1:16" ht="15" hidden="1" customHeight="1" x14ac:dyDescent="0.2"/>
    <row r="48" spans="1:16" ht="15" hidden="1" customHeight="1" x14ac:dyDescent="0.2"/>
    <row r="49" spans="2:12" ht="15" hidden="1" customHeight="1" x14ac:dyDescent="0.2"/>
    <row r="50" spans="2:12" ht="15" hidden="1" customHeight="1" x14ac:dyDescent="0.2"/>
    <row r="51" spans="2:12" ht="15" hidden="1" customHeight="1" x14ac:dyDescent="0.2"/>
    <row r="52" spans="2:12" ht="15" hidden="1" customHeight="1" x14ac:dyDescent="0.2"/>
    <row r="53" spans="2:12" ht="15" hidden="1" customHeight="1" thickBot="1" x14ac:dyDescent="0.25"/>
    <row r="54" spans="2:12" ht="15" hidden="1" customHeight="1" thickBot="1" x14ac:dyDescent="0.25">
      <c r="B54" s="830" t="s">
        <v>293</v>
      </c>
      <c r="C54" s="884" t="s">
        <v>335</v>
      </c>
      <c r="D54" s="885"/>
      <c r="E54" s="885"/>
      <c r="F54" s="885"/>
      <c r="G54" s="885"/>
      <c r="H54" s="885"/>
      <c r="I54" s="885"/>
      <c r="J54" s="885"/>
      <c r="K54" s="885"/>
      <c r="L54" s="1091"/>
    </row>
    <row r="55" spans="2:12" ht="15" hidden="1" customHeight="1" x14ac:dyDescent="0.2"/>
    <row r="56" spans="2:12" ht="15" hidden="1" customHeight="1" x14ac:dyDescent="0.2"/>
    <row r="57" spans="2:12" ht="15" hidden="1" customHeight="1" x14ac:dyDescent="0.2"/>
    <row r="58" spans="2:12" ht="15" hidden="1" customHeight="1" x14ac:dyDescent="0.2"/>
    <row r="59" spans="2:12" ht="15" hidden="1" customHeight="1" x14ac:dyDescent="0.2"/>
    <row r="60" spans="2:12" ht="15" hidden="1" customHeight="1" x14ac:dyDescent="0.2"/>
    <row r="61" spans="2:12" ht="15" hidden="1" customHeight="1" thickBot="1" x14ac:dyDescent="0.25"/>
    <row r="62" spans="2:12" ht="15" hidden="1" customHeight="1" thickBot="1" x14ac:dyDescent="0.25">
      <c r="B62" s="902" t="s">
        <v>299</v>
      </c>
      <c r="C62" s="903" t="s">
        <v>336</v>
      </c>
      <c r="D62" s="904"/>
      <c r="E62" s="904"/>
      <c r="F62" s="904"/>
      <c r="G62" s="904"/>
      <c r="H62" s="904"/>
      <c r="I62" s="904"/>
      <c r="J62" s="904"/>
      <c r="K62" s="904"/>
      <c r="L62" s="904"/>
    </row>
    <row r="63" spans="2:12" ht="15" hidden="1" customHeight="1" x14ac:dyDescent="0.2"/>
    <row r="64" spans="2:12" ht="15" hidden="1" customHeight="1" x14ac:dyDescent="0.2"/>
    <row r="65" spans="1:25" ht="15" hidden="1" customHeight="1" x14ac:dyDescent="0.2"/>
    <row r="66" spans="1:25" ht="15" hidden="1" customHeight="1" x14ac:dyDescent="0.2"/>
    <row r="67" spans="1:25" ht="15" hidden="1" customHeight="1" x14ac:dyDescent="0.2"/>
    <row r="68" spans="1:25" ht="15" hidden="1" customHeight="1" x14ac:dyDescent="0.2"/>
    <row r="69" spans="1:25" ht="15" hidden="1" customHeight="1" x14ac:dyDescent="0.2"/>
    <row r="70" spans="1:25" ht="15" hidden="1" customHeight="1" thickBot="1" x14ac:dyDescent="0.25"/>
    <row r="71" spans="1:25" ht="15" customHeight="1" x14ac:dyDescent="0.2">
      <c r="A71" s="1166" t="s">
        <v>65</v>
      </c>
      <c r="B71" s="82"/>
      <c r="C71" s="1322" t="s">
        <v>464</v>
      </c>
      <c r="D71" s="1322"/>
      <c r="E71" s="1322"/>
      <c r="F71" s="1322"/>
      <c r="G71" s="1322"/>
      <c r="H71" s="1322"/>
      <c r="I71" s="1322"/>
      <c r="J71" s="1322"/>
      <c r="K71" s="1322"/>
      <c r="L71" s="1322"/>
      <c r="M71" s="1322"/>
      <c r="N71" s="1322"/>
      <c r="O71" s="1322"/>
      <c r="P71" s="1323"/>
    </row>
    <row r="72" spans="1:25" ht="15" customHeight="1" thickBot="1" x14ac:dyDescent="0.3">
      <c r="A72" s="287" t="s">
        <v>463</v>
      </c>
      <c r="B72" s="288"/>
      <c r="C72" s="288"/>
      <c r="D72" s="289"/>
      <c r="E72" s="80"/>
      <c r="F72" s="915" t="s">
        <v>300</v>
      </c>
      <c r="G72" s="890"/>
      <c r="H72" s="289"/>
      <c r="I72" s="79"/>
      <c r="J72" s="84"/>
      <c r="K72" s="79"/>
      <c r="L72" s="84"/>
      <c r="M72" s="80"/>
      <c r="N72" s="890"/>
      <c r="O72" s="890"/>
      <c r="P72" s="891" t="s">
        <v>332</v>
      </c>
    </row>
    <row r="73" spans="1:25" s="210" customFormat="1" ht="15" customHeight="1" x14ac:dyDescent="0.15">
      <c r="A73" s="225"/>
      <c r="B73" s="225"/>
      <c r="C73" s="225"/>
      <c r="D73" s="225" t="s">
        <v>280</v>
      </c>
      <c r="E73" s="225"/>
      <c r="F73" s="225"/>
      <c r="G73" s="225"/>
      <c r="H73" s="225"/>
      <c r="I73" s="225"/>
      <c r="J73" s="225"/>
      <c r="K73" s="225"/>
      <c r="L73" s="225"/>
      <c r="M73" s="1287"/>
      <c r="N73" s="1288"/>
      <c r="O73" s="1288"/>
      <c r="P73" s="1289"/>
      <c r="U73" s="1039"/>
      <c r="V73" s="1039"/>
      <c r="W73" s="1039"/>
      <c r="X73" s="1039"/>
      <c r="Y73" s="1039"/>
    </row>
    <row r="74" spans="1:25" s="211" customFormat="1" ht="9.75" customHeight="1" thickBot="1" x14ac:dyDescent="0.2">
      <c r="A74" s="233"/>
      <c r="B74" s="714"/>
      <c r="C74" s="720"/>
      <c r="D74" s="718" t="s">
        <v>110</v>
      </c>
      <c r="E74" s="718"/>
      <c r="F74" s="715"/>
      <c r="G74" s="719"/>
      <c r="H74" s="716" t="s">
        <v>111</v>
      </c>
      <c r="I74" s="717"/>
      <c r="J74" s="714"/>
      <c r="K74" s="714"/>
      <c r="L74" s="714"/>
      <c r="M74" s="215"/>
      <c r="N74" s="216"/>
      <c r="O74" s="216"/>
      <c r="P74" s="217"/>
      <c r="U74" s="291"/>
      <c r="V74" s="291"/>
      <c r="W74" s="291"/>
      <c r="X74" s="291"/>
      <c r="Y74" s="291"/>
    </row>
    <row r="75" spans="1:25" s="29" customFormat="1" ht="9.75" customHeight="1" x14ac:dyDescent="0.15">
      <c r="A75" s="229"/>
      <c r="B75" s="715"/>
      <c r="C75" s="564">
        <v>1</v>
      </c>
      <c r="D75" s="569" t="s">
        <v>124</v>
      </c>
      <c r="E75" s="565"/>
      <c r="F75" s="715"/>
      <c r="G75" s="573">
        <v>2</v>
      </c>
      <c r="H75" s="933" t="s">
        <v>197</v>
      </c>
      <c r="I75" s="577"/>
      <c r="J75" s="715"/>
      <c r="K75" s="715"/>
      <c r="L75" s="715"/>
      <c r="M75" s="215"/>
      <c r="N75" s="216"/>
      <c r="O75" s="216"/>
      <c r="P75" s="217"/>
      <c r="U75" s="160"/>
      <c r="V75" s="160"/>
      <c r="W75" s="160"/>
      <c r="X75" s="160"/>
      <c r="Y75" s="160"/>
    </row>
    <row r="76" spans="1:25" s="29" customFormat="1" ht="9.75" customHeight="1" x14ac:dyDescent="0.2">
      <c r="A76" s="229"/>
      <c r="B76" s="715"/>
      <c r="C76" s="562">
        <v>4</v>
      </c>
      <c r="D76" s="568" t="s">
        <v>58</v>
      </c>
      <c r="E76" s="563"/>
      <c r="F76" s="715"/>
      <c r="G76" s="571">
        <v>3</v>
      </c>
      <c r="H76" s="580" t="s">
        <v>109</v>
      </c>
      <c r="I76" s="572"/>
      <c r="J76" s="715"/>
      <c r="K76" s="715"/>
      <c r="L76" s="715"/>
      <c r="M76" s="206"/>
      <c r="N76" s="202"/>
      <c r="O76" s="202"/>
      <c r="P76" s="203"/>
      <c r="U76" s="160"/>
      <c r="V76" s="160"/>
      <c r="W76" s="160"/>
      <c r="X76" s="160"/>
      <c r="Y76" s="160"/>
    </row>
    <row r="77" spans="1:25" s="29" customFormat="1" ht="9.75" customHeight="1" thickBot="1" x14ac:dyDescent="0.25">
      <c r="A77" s="229"/>
      <c r="B77" s="715"/>
      <c r="C77" s="562">
        <v>5</v>
      </c>
      <c r="D77" s="568" t="s">
        <v>98</v>
      </c>
      <c r="E77" s="563"/>
      <c r="F77" s="715"/>
      <c r="G77" s="571">
        <v>6</v>
      </c>
      <c r="H77" s="578" t="s">
        <v>241</v>
      </c>
      <c r="I77" s="572"/>
      <c r="J77" s="715"/>
      <c r="K77" s="715"/>
      <c r="L77" s="715"/>
      <c r="M77" s="206"/>
      <c r="N77" s="202"/>
      <c r="O77" s="202"/>
      <c r="P77" s="201"/>
      <c r="U77" s="160"/>
      <c r="V77" s="160"/>
      <c r="W77" s="160"/>
      <c r="X77" s="160"/>
      <c r="Y77" s="160"/>
    </row>
    <row r="78" spans="1:25" s="29" customFormat="1" ht="15" hidden="1" customHeight="1" thickBot="1" x14ac:dyDescent="0.25">
      <c r="A78" s="229"/>
      <c r="B78" s="715"/>
      <c r="C78" s="566">
        <v>7</v>
      </c>
      <c r="D78" s="570"/>
      <c r="E78" s="567"/>
      <c r="F78" s="715"/>
      <c r="G78" s="574"/>
      <c r="H78" s="575"/>
      <c r="I78" s="579"/>
      <c r="J78" s="715"/>
      <c r="K78" s="715"/>
      <c r="L78" s="715"/>
      <c r="M78" s="206"/>
      <c r="N78" s="202"/>
      <c r="O78" s="202"/>
      <c r="P78" s="201"/>
      <c r="U78" s="160"/>
      <c r="V78" s="160"/>
      <c r="W78" s="160"/>
      <c r="X78" s="160"/>
      <c r="Y78" s="160"/>
    </row>
    <row r="79" spans="1:25" ht="1.5" customHeight="1" x14ac:dyDescent="0.2">
      <c r="A79" s="1494" t="s">
        <v>163</v>
      </c>
      <c r="B79" s="1495"/>
      <c r="C79" s="1494" t="s">
        <v>479</v>
      </c>
      <c r="D79" s="1498"/>
      <c r="E79" s="1495"/>
      <c r="F79" s="576"/>
      <c r="G79" s="1494" t="s">
        <v>478</v>
      </c>
      <c r="H79" s="1498"/>
      <c r="I79" s="1495"/>
      <c r="J79" s="230"/>
      <c r="K79" s="230"/>
      <c r="L79" s="230"/>
      <c r="M79" s="206"/>
      <c r="N79" s="205"/>
      <c r="O79" s="205"/>
      <c r="P79" s="201"/>
    </row>
    <row r="80" spans="1:25" ht="12.75" customHeight="1" thickBot="1" x14ac:dyDescent="0.25">
      <c r="A80" s="1496"/>
      <c r="B80" s="1497"/>
      <c r="C80" s="1496"/>
      <c r="D80" s="1499"/>
      <c r="E80" s="1497"/>
      <c r="F80" s="282"/>
      <c r="G80" s="1496"/>
      <c r="H80" s="1499"/>
      <c r="I80" s="1497"/>
      <c r="J80" s="232"/>
      <c r="K80" s="232"/>
      <c r="L80" s="232"/>
      <c r="M80" s="221"/>
      <c r="N80" s="222"/>
      <c r="O80" s="222"/>
      <c r="P80" s="223"/>
    </row>
  </sheetData>
  <sortState ref="B3:L8">
    <sortCondition descending="1" ref="L3"/>
  </sortState>
  <mergeCells count="27">
    <mergeCell ref="C31:E31"/>
    <mergeCell ref="F31:H31"/>
    <mergeCell ref="M31:P31"/>
    <mergeCell ref="M7:P7"/>
    <mergeCell ref="M8:P8"/>
    <mergeCell ref="C30:E30"/>
    <mergeCell ref="F30:H30"/>
    <mergeCell ref="M1:P5"/>
    <mergeCell ref="G16:H16"/>
    <mergeCell ref="C29:E29"/>
    <mergeCell ref="F29:H29"/>
    <mergeCell ref="M29:P29"/>
    <mergeCell ref="C22:E22"/>
    <mergeCell ref="F22:H22"/>
    <mergeCell ref="M22:P22"/>
    <mergeCell ref="C20:E20"/>
    <mergeCell ref="F20:H20"/>
    <mergeCell ref="M20:P20"/>
    <mergeCell ref="C21:E21"/>
    <mergeCell ref="F21:H21"/>
    <mergeCell ref="M12:P12"/>
    <mergeCell ref="M9:P9"/>
    <mergeCell ref="A79:B80"/>
    <mergeCell ref="C79:E80"/>
    <mergeCell ref="G79:I80"/>
    <mergeCell ref="M73:P73"/>
    <mergeCell ref="C71:P71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1"/>
  <sheetViews>
    <sheetView zoomScale="130" zoomScaleNormal="130" workbookViewId="0">
      <selection activeCell="AU16" sqref="AU16"/>
    </sheetView>
  </sheetViews>
  <sheetFormatPr defaultColWidth="9.140625" defaultRowHeight="16.5" x14ac:dyDescent="0.2"/>
  <cols>
    <col min="1" max="1" width="2.85546875" style="366" customWidth="1"/>
    <col min="2" max="2" width="9.140625" style="477" customWidth="1"/>
    <col min="3" max="3" width="6" style="477" customWidth="1"/>
    <col min="4" max="4" width="5.42578125" style="476" customWidth="1"/>
    <col min="5" max="12" width="7" style="476" hidden="1" customWidth="1"/>
    <col min="13" max="13" width="5.28515625" style="476" customWidth="1"/>
    <col min="14" max="14" width="2" style="476" customWidth="1"/>
    <col min="15" max="15" width="2.85546875" style="534" customWidth="1"/>
    <col min="16" max="16" width="9.140625" style="534" customWidth="1"/>
    <col min="17" max="17" width="5.7109375" style="534" customWidth="1"/>
    <col min="18" max="18" width="5.42578125" style="535" customWidth="1"/>
    <col min="19" max="26" width="5.85546875" style="534" hidden="1" customWidth="1"/>
    <col min="27" max="27" width="5.28515625" style="534" customWidth="1"/>
    <col min="28" max="28" width="6" style="476" customWidth="1"/>
    <col min="29" max="29" width="2" style="476" customWidth="1"/>
    <col min="30" max="30" width="2.85546875" style="476" customWidth="1"/>
    <col min="31" max="31" width="9.140625" style="476" customWidth="1"/>
    <col min="32" max="32" width="5.7109375" style="476" customWidth="1"/>
    <col min="33" max="33" width="5.42578125" style="366" customWidth="1"/>
    <col min="34" max="40" width="3.28515625" style="476" hidden="1" customWidth="1"/>
    <col min="41" max="41" width="5.85546875" style="476" hidden="1" customWidth="1"/>
    <col min="42" max="42" width="5.28515625" style="490" customWidth="1"/>
    <col min="43" max="16384" width="9.140625" style="476"/>
  </cols>
  <sheetData>
    <row r="1" spans="1:46" s="474" customFormat="1" ht="21" customHeight="1" x14ac:dyDescent="0.2">
      <c r="A1" s="473" t="s">
        <v>95</v>
      </c>
      <c r="B1" s="473"/>
      <c r="C1" s="473"/>
      <c r="D1" s="471"/>
      <c r="E1" s="473"/>
      <c r="F1" s="473"/>
      <c r="G1" s="473"/>
      <c r="H1" s="473"/>
      <c r="I1" s="473"/>
      <c r="J1" s="473"/>
      <c r="K1" s="473"/>
      <c r="L1" s="473"/>
      <c r="M1" s="472"/>
      <c r="O1" s="542"/>
      <c r="P1" s="542"/>
      <c r="Q1" s="472" t="s">
        <v>122</v>
      </c>
      <c r="R1" s="542"/>
      <c r="S1" s="542"/>
      <c r="T1" s="542"/>
      <c r="U1" s="542"/>
      <c r="V1" s="542"/>
      <c r="W1" s="542"/>
      <c r="X1" s="542"/>
      <c r="Y1" s="542"/>
      <c r="Z1" s="542"/>
      <c r="AA1" s="543"/>
      <c r="AB1" s="476"/>
      <c r="AC1" s="544"/>
      <c r="AD1" s="478"/>
      <c r="AF1" s="1513" t="s">
        <v>222</v>
      </c>
      <c r="AG1" s="1513"/>
      <c r="AH1" s="1513"/>
      <c r="AI1" s="1513"/>
      <c r="AJ1" s="1513"/>
      <c r="AK1" s="1513"/>
      <c r="AL1" s="1513"/>
      <c r="AM1" s="1513"/>
      <c r="AN1" s="1513"/>
      <c r="AO1" s="1513"/>
      <c r="AP1" s="1513"/>
    </row>
    <row r="2" spans="1:46" s="522" customFormat="1" ht="13.5" customHeight="1" x14ac:dyDescent="0.2">
      <c r="A2" s="522" t="s">
        <v>140</v>
      </c>
      <c r="D2" s="523"/>
      <c r="M2" s="523"/>
      <c r="O2" s="524" t="s">
        <v>20</v>
      </c>
      <c r="P2" s="524"/>
      <c r="Q2" s="524"/>
      <c r="R2" s="524"/>
      <c r="S2" s="524"/>
      <c r="T2" s="524"/>
      <c r="U2" s="524"/>
      <c r="V2" s="524"/>
      <c r="W2" s="524"/>
      <c r="X2" s="524"/>
      <c r="Y2" s="524"/>
      <c r="Z2" s="524"/>
      <c r="AA2" s="524"/>
      <c r="AB2" s="475"/>
      <c r="AD2" s="545"/>
      <c r="AE2" s="545"/>
      <c r="AF2" s="545"/>
      <c r="AG2" s="545"/>
      <c r="AH2" s="546"/>
      <c r="AI2" s="546"/>
      <c r="AJ2" s="546"/>
      <c r="AK2" s="546"/>
      <c r="AL2" s="546"/>
      <c r="AM2" s="546"/>
      <c r="AN2" s="546"/>
      <c r="AO2" s="546"/>
      <c r="AP2" s="547" t="s">
        <v>26</v>
      </c>
    </row>
    <row r="3" spans="1:46" s="371" customFormat="1" ht="6" customHeight="1" x14ac:dyDescent="0.2">
      <c r="A3" s="1484" t="s">
        <v>145</v>
      </c>
      <c r="B3" s="1484" t="s">
        <v>23</v>
      </c>
      <c r="C3" s="1484" t="s">
        <v>24</v>
      </c>
      <c r="D3" s="1484" t="s">
        <v>3</v>
      </c>
      <c r="E3" s="548" t="s">
        <v>19</v>
      </c>
      <c r="F3" s="549"/>
      <c r="G3" s="549"/>
      <c r="H3" s="549"/>
      <c r="I3" s="549"/>
      <c r="J3" s="549"/>
      <c r="K3" s="549"/>
      <c r="L3" s="549"/>
      <c r="M3" s="1483" t="s">
        <v>19</v>
      </c>
      <c r="O3" s="1484" t="s">
        <v>145</v>
      </c>
      <c r="P3" s="1484" t="s">
        <v>23</v>
      </c>
      <c r="Q3" s="1484" t="s">
        <v>24</v>
      </c>
      <c r="R3" s="1484" t="s">
        <v>3</v>
      </c>
      <c r="S3" s="548" t="s">
        <v>19</v>
      </c>
      <c r="T3" s="549"/>
      <c r="U3" s="549"/>
      <c r="V3" s="549"/>
      <c r="W3" s="549"/>
      <c r="X3" s="549"/>
      <c r="Y3" s="549"/>
      <c r="Z3" s="549"/>
      <c r="AA3" s="1514" t="s">
        <v>19</v>
      </c>
      <c r="AB3" s="1387" t="s">
        <v>173</v>
      </c>
      <c r="AD3" s="1484" t="s">
        <v>145</v>
      </c>
      <c r="AE3" s="1484" t="s">
        <v>23</v>
      </c>
      <c r="AF3" s="1484" t="s">
        <v>24</v>
      </c>
      <c r="AG3" s="1484" t="s">
        <v>3</v>
      </c>
      <c r="AH3" s="548" t="s">
        <v>19</v>
      </c>
      <c r="AI3" s="549"/>
      <c r="AJ3" s="549"/>
      <c r="AK3" s="549"/>
      <c r="AL3" s="549"/>
      <c r="AM3" s="549"/>
      <c r="AN3" s="549"/>
      <c r="AO3" s="549"/>
      <c r="AP3" s="1483" t="s">
        <v>19</v>
      </c>
    </row>
    <row r="4" spans="1:46" s="371" customFormat="1" ht="6" customHeight="1" thickBot="1" x14ac:dyDescent="0.25">
      <c r="A4" s="1484"/>
      <c r="B4" s="1484"/>
      <c r="C4" s="1484"/>
      <c r="D4" s="1484"/>
      <c r="E4" s="550" t="s">
        <v>29</v>
      </c>
      <c r="F4" s="551" t="s">
        <v>30</v>
      </c>
      <c r="G4" s="550" t="s">
        <v>1</v>
      </c>
      <c r="H4" s="550" t="s">
        <v>2</v>
      </c>
      <c r="I4" s="550" t="s">
        <v>15</v>
      </c>
      <c r="J4" s="550" t="s">
        <v>22</v>
      </c>
      <c r="K4" s="550" t="s">
        <v>52</v>
      </c>
      <c r="L4" s="550" t="s">
        <v>53</v>
      </c>
      <c r="M4" s="1483"/>
      <c r="O4" s="1484"/>
      <c r="P4" s="1484"/>
      <c r="Q4" s="1484"/>
      <c r="R4" s="1484"/>
      <c r="S4" s="550" t="s">
        <v>29</v>
      </c>
      <c r="T4" s="551" t="s">
        <v>30</v>
      </c>
      <c r="U4" s="550" t="s">
        <v>1</v>
      </c>
      <c r="V4" s="550" t="s">
        <v>2</v>
      </c>
      <c r="W4" s="550" t="s">
        <v>15</v>
      </c>
      <c r="X4" s="550" t="s">
        <v>22</v>
      </c>
      <c r="Y4" s="550" t="s">
        <v>52</v>
      </c>
      <c r="Z4" s="550" t="s">
        <v>53</v>
      </c>
      <c r="AA4" s="1514"/>
      <c r="AB4" s="1388"/>
      <c r="AD4" s="1484"/>
      <c r="AE4" s="1484"/>
      <c r="AF4" s="1484"/>
      <c r="AG4" s="1484"/>
      <c r="AH4" s="725" t="s">
        <v>29</v>
      </c>
      <c r="AI4" s="551" t="s">
        <v>30</v>
      </c>
      <c r="AJ4" s="725" t="s">
        <v>1</v>
      </c>
      <c r="AK4" s="725" t="s">
        <v>2</v>
      </c>
      <c r="AL4" s="725" t="s">
        <v>15</v>
      </c>
      <c r="AM4" s="725" t="s">
        <v>22</v>
      </c>
      <c r="AN4" s="725" t="s">
        <v>52</v>
      </c>
      <c r="AO4" s="725" t="s">
        <v>53</v>
      </c>
      <c r="AP4" s="1483"/>
    </row>
    <row r="5" spans="1:46" s="417" customFormat="1" ht="9.75" customHeight="1" x14ac:dyDescent="0.2">
      <c r="A5" s="530">
        <v>1</v>
      </c>
      <c r="B5" s="1230" t="s">
        <v>249</v>
      </c>
      <c r="C5" s="1230" t="s">
        <v>156</v>
      </c>
      <c r="D5" s="1217" t="s">
        <v>44</v>
      </c>
      <c r="E5" s="1217">
        <v>24</v>
      </c>
      <c r="F5" s="1217"/>
      <c r="G5" s="1217"/>
      <c r="H5" s="1217"/>
      <c r="I5" s="1217"/>
      <c r="J5" s="1217"/>
      <c r="K5" s="1217"/>
      <c r="L5" s="1217"/>
      <c r="M5" s="1215">
        <f>SUM(D5:L5)</f>
        <v>24</v>
      </c>
      <c r="O5" s="530">
        <v>1</v>
      </c>
      <c r="P5" s="449" t="s">
        <v>480</v>
      </c>
      <c r="Q5" s="1010" t="s">
        <v>48</v>
      </c>
      <c r="R5" s="431" t="s">
        <v>32</v>
      </c>
      <c r="S5" s="994">
        <v>32.5</v>
      </c>
      <c r="T5" s="994"/>
      <c r="U5" s="983"/>
      <c r="V5" s="994"/>
      <c r="W5" s="983"/>
      <c r="X5" s="984"/>
      <c r="Y5" s="984"/>
      <c r="Z5" s="984"/>
      <c r="AA5" s="590">
        <v>32.5</v>
      </c>
      <c r="AB5" s="541">
        <v>5.416666666666667</v>
      </c>
      <c r="AD5" s="530">
        <v>1</v>
      </c>
      <c r="AE5" s="429" t="s">
        <v>249</v>
      </c>
      <c r="AF5" s="429" t="s">
        <v>156</v>
      </c>
      <c r="AG5" s="446" t="s">
        <v>44</v>
      </c>
      <c r="AH5" s="429">
        <v>27.5</v>
      </c>
      <c r="AI5" s="429"/>
      <c r="AJ5" s="429"/>
      <c r="AK5" s="429"/>
      <c r="AL5" s="429"/>
      <c r="AM5" s="429"/>
      <c r="AN5" s="429"/>
      <c r="AO5" s="429"/>
      <c r="AP5" s="1246">
        <v>27.5</v>
      </c>
    </row>
    <row r="6" spans="1:46" s="417" customFormat="1" ht="9.75" customHeight="1" x14ac:dyDescent="0.2">
      <c r="A6" s="532">
        <v>2</v>
      </c>
      <c r="B6" s="1198" t="s">
        <v>244</v>
      </c>
      <c r="C6" s="1216" t="s">
        <v>153</v>
      </c>
      <c r="D6" s="1217" t="s">
        <v>32</v>
      </c>
      <c r="E6" s="1217">
        <v>23</v>
      </c>
      <c r="F6" s="1217"/>
      <c r="G6" s="1217"/>
      <c r="H6" s="1217"/>
      <c r="I6" s="1217"/>
      <c r="J6" s="1218"/>
      <c r="K6" s="1217"/>
      <c r="L6" s="1218"/>
      <c r="M6" s="1215">
        <f>SUM(E6:L6)</f>
        <v>23</v>
      </c>
      <c r="O6" s="532">
        <v>2</v>
      </c>
      <c r="P6" s="449" t="s">
        <v>251</v>
      </c>
      <c r="Q6" s="449" t="s">
        <v>154</v>
      </c>
      <c r="R6" s="431" t="s">
        <v>518</v>
      </c>
      <c r="S6" s="504">
        <v>28.5</v>
      </c>
      <c r="T6" s="504"/>
      <c r="U6" s="431"/>
      <c r="V6" s="504"/>
      <c r="W6" s="431"/>
      <c r="X6" s="432"/>
      <c r="Y6" s="432"/>
      <c r="Z6" s="432"/>
      <c r="AA6" s="590">
        <v>28.5</v>
      </c>
      <c r="AB6" s="541">
        <v>5.7</v>
      </c>
      <c r="AD6" s="532">
        <v>2</v>
      </c>
      <c r="AE6" s="458" t="s">
        <v>511</v>
      </c>
      <c r="AF6" s="430" t="s">
        <v>27</v>
      </c>
      <c r="AG6" s="431" t="s">
        <v>137</v>
      </c>
      <c r="AH6" s="431">
        <v>23</v>
      </c>
      <c r="AI6" s="432"/>
      <c r="AJ6" s="431"/>
      <c r="AK6" s="431"/>
      <c r="AL6" s="431"/>
      <c r="AM6" s="432"/>
      <c r="AN6" s="431"/>
      <c r="AO6" s="432"/>
      <c r="AP6" s="590">
        <v>23</v>
      </c>
    </row>
    <row r="7" spans="1:46" s="417" customFormat="1" ht="9.75" customHeight="1" x14ac:dyDescent="0.2">
      <c r="A7" s="533">
        <v>3</v>
      </c>
      <c r="B7" s="1196" t="s">
        <v>493</v>
      </c>
      <c r="C7" s="1196" t="s">
        <v>494</v>
      </c>
      <c r="D7" s="1217" t="s">
        <v>518</v>
      </c>
      <c r="E7" s="1217">
        <v>21</v>
      </c>
      <c r="F7" s="1217"/>
      <c r="G7" s="1217"/>
      <c r="H7" s="1217"/>
      <c r="I7" s="1218"/>
      <c r="J7" s="1218"/>
      <c r="K7" s="1217"/>
      <c r="L7" s="1218"/>
      <c r="M7" s="1215">
        <f>SUM(E7:L7)</f>
        <v>21</v>
      </c>
      <c r="O7" s="533">
        <v>3</v>
      </c>
      <c r="P7" s="458" t="s">
        <v>540</v>
      </c>
      <c r="Q7" s="430" t="s">
        <v>507</v>
      </c>
      <c r="R7" s="431" t="s">
        <v>137</v>
      </c>
      <c r="S7" s="431">
        <v>29</v>
      </c>
      <c r="T7" s="431"/>
      <c r="U7" s="431"/>
      <c r="V7" s="431"/>
      <c r="W7" s="431"/>
      <c r="X7" s="432"/>
      <c r="Y7" s="432"/>
      <c r="Z7" s="432"/>
      <c r="AA7" s="590">
        <v>29</v>
      </c>
      <c r="AB7" s="541">
        <v>5.8</v>
      </c>
      <c r="AD7" s="533">
        <v>3</v>
      </c>
      <c r="AE7" s="449" t="s">
        <v>499</v>
      </c>
      <c r="AF7" s="449" t="s">
        <v>500</v>
      </c>
      <c r="AG7" s="431" t="s">
        <v>518</v>
      </c>
      <c r="AH7" s="431">
        <v>22.5</v>
      </c>
      <c r="AI7" s="432"/>
      <c r="AJ7" s="431"/>
      <c r="AK7" s="431"/>
      <c r="AL7" s="431"/>
      <c r="AM7" s="431"/>
      <c r="AN7" s="431"/>
      <c r="AO7" s="431"/>
      <c r="AP7" s="590">
        <v>22.5</v>
      </c>
    </row>
    <row r="8" spans="1:46" s="417" customFormat="1" ht="9.75" customHeight="1" x14ac:dyDescent="0.2">
      <c r="A8" s="488">
        <v>4</v>
      </c>
      <c r="B8" s="1195" t="s">
        <v>377</v>
      </c>
      <c r="C8" s="1195" t="s">
        <v>54</v>
      </c>
      <c r="D8" s="1217" t="s">
        <v>137</v>
      </c>
      <c r="E8" s="1217">
        <v>19</v>
      </c>
      <c r="F8" s="1217"/>
      <c r="G8" s="1217"/>
      <c r="H8" s="1217"/>
      <c r="I8" s="1217"/>
      <c r="J8" s="1217"/>
      <c r="K8" s="1217"/>
      <c r="L8" s="1217"/>
      <c r="M8" s="1215">
        <f>SUM(E8:L8)</f>
        <v>19</v>
      </c>
      <c r="O8" s="446">
        <v>4</v>
      </c>
      <c r="P8" s="449" t="s">
        <v>211</v>
      </c>
      <c r="Q8" s="449" t="s">
        <v>158</v>
      </c>
      <c r="R8" s="431" t="s">
        <v>58</v>
      </c>
      <c r="S8" s="504">
        <v>26.5</v>
      </c>
      <c r="T8" s="504"/>
      <c r="U8" s="504"/>
      <c r="V8" s="431"/>
      <c r="W8" s="504"/>
      <c r="X8" s="432"/>
      <c r="Y8" s="432"/>
      <c r="Z8" s="432"/>
      <c r="AA8" s="590">
        <v>26.5</v>
      </c>
      <c r="AB8" s="541">
        <v>5.3</v>
      </c>
      <c r="AD8" s="446">
        <v>4</v>
      </c>
      <c r="AE8" s="429" t="s">
        <v>528</v>
      </c>
      <c r="AF8" s="429" t="s">
        <v>39</v>
      </c>
      <c r="AG8" s="446" t="s">
        <v>58</v>
      </c>
      <c r="AH8" s="429">
        <v>18.5</v>
      </c>
      <c r="AI8" s="429"/>
      <c r="AJ8" s="429"/>
      <c r="AK8" s="429"/>
      <c r="AL8" s="429"/>
      <c r="AM8" s="429"/>
      <c r="AN8" s="429"/>
      <c r="AO8" s="429"/>
      <c r="AP8" s="1246">
        <v>18.5</v>
      </c>
    </row>
    <row r="9" spans="1:46" s="417" customFormat="1" ht="9.75" customHeight="1" x14ac:dyDescent="0.2">
      <c r="A9" s="488">
        <v>5</v>
      </c>
      <c r="B9" s="1191" t="s">
        <v>499</v>
      </c>
      <c r="C9" s="1191" t="s">
        <v>500</v>
      </c>
      <c r="D9" s="1217" t="s">
        <v>518</v>
      </c>
      <c r="E9" s="1217">
        <v>18</v>
      </c>
      <c r="F9" s="1217"/>
      <c r="G9" s="1217"/>
      <c r="H9" s="1217"/>
      <c r="I9" s="1217"/>
      <c r="J9" s="1218"/>
      <c r="K9" s="1217"/>
      <c r="L9" s="1218"/>
      <c r="M9" s="1215">
        <f>SUM(E9:L9)</f>
        <v>18</v>
      </c>
      <c r="O9" s="446">
        <v>5</v>
      </c>
      <c r="P9" s="449" t="s">
        <v>541</v>
      </c>
      <c r="Q9" s="449" t="s">
        <v>427</v>
      </c>
      <c r="R9" s="553" t="s">
        <v>242</v>
      </c>
      <c r="S9" s="431">
        <v>27</v>
      </c>
      <c r="T9" s="431"/>
      <c r="U9" s="431"/>
      <c r="V9" s="431"/>
      <c r="W9" s="431"/>
      <c r="X9" s="431"/>
      <c r="Y9" s="432"/>
      <c r="Z9" s="432"/>
      <c r="AA9" s="590">
        <v>27</v>
      </c>
      <c r="AB9" s="541">
        <v>5.4</v>
      </c>
      <c r="AD9" s="446">
        <v>5</v>
      </c>
      <c r="AE9" s="1008" t="s">
        <v>244</v>
      </c>
      <c r="AF9" s="1008" t="s">
        <v>153</v>
      </c>
      <c r="AG9" s="431" t="s">
        <v>32</v>
      </c>
      <c r="AH9" s="431">
        <v>15</v>
      </c>
      <c r="AI9" s="432"/>
      <c r="AJ9" s="431"/>
      <c r="AK9" s="431"/>
      <c r="AL9" s="431"/>
      <c r="AM9" s="431"/>
      <c r="AN9" s="431"/>
      <c r="AO9" s="431"/>
      <c r="AP9" s="590">
        <v>15</v>
      </c>
    </row>
    <row r="10" spans="1:46" s="417" customFormat="1" ht="9.75" customHeight="1" x14ac:dyDescent="0.2">
      <c r="A10" s="488">
        <v>5</v>
      </c>
      <c r="B10" s="1229" t="s">
        <v>458</v>
      </c>
      <c r="C10" s="1229" t="s">
        <v>60</v>
      </c>
      <c r="D10" s="1217" t="s">
        <v>242</v>
      </c>
      <c r="E10" s="1217">
        <v>18</v>
      </c>
      <c r="F10" s="1217"/>
      <c r="G10" s="1217"/>
      <c r="H10" s="1217"/>
      <c r="I10" s="1217"/>
      <c r="J10" s="1217"/>
      <c r="K10" s="1217"/>
      <c r="L10" s="1225"/>
      <c r="M10" s="1215">
        <f>SUM(D10:L10)</f>
        <v>18</v>
      </c>
      <c r="O10" s="446">
        <v>6</v>
      </c>
      <c r="P10" s="449" t="s">
        <v>534</v>
      </c>
      <c r="Q10" s="449" t="s">
        <v>537</v>
      </c>
      <c r="R10" s="431" t="s">
        <v>44</v>
      </c>
      <c r="S10" s="431">
        <v>25.5</v>
      </c>
      <c r="T10" s="431"/>
      <c r="U10" s="431"/>
      <c r="V10" s="431"/>
      <c r="W10" s="447"/>
      <c r="X10" s="447"/>
      <c r="Y10" s="432"/>
      <c r="Z10" s="447"/>
      <c r="AA10" s="590">
        <v>25.5</v>
      </c>
      <c r="AB10" s="541">
        <v>5.0999999999999996</v>
      </c>
      <c r="AD10" s="446">
        <v>6</v>
      </c>
      <c r="AE10" s="429" t="s">
        <v>458</v>
      </c>
      <c r="AF10" s="429" t="s">
        <v>60</v>
      </c>
      <c r="AG10" s="446" t="s">
        <v>242</v>
      </c>
      <c r="AH10" s="429">
        <v>13.5</v>
      </c>
      <c r="AI10" s="429"/>
      <c r="AJ10" s="429"/>
      <c r="AK10" s="429"/>
      <c r="AL10" s="429"/>
      <c r="AM10" s="429"/>
      <c r="AN10" s="429"/>
      <c r="AO10" s="429"/>
      <c r="AP10" s="1246">
        <v>13.5</v>
      </c>
      <c r="AT10" s="552"/>
    </row>
    <row r="11" spans="1:46" s="417" customFormat="1" ht="9.75" customHeight="1" x14ac:dyDescent="0.2">
      <c r="A11" s="488">
        <v>7</v>
      </c>
      <c r="B11" s="1191" t="s">
        <v>247</v>
      </c>
      <c r="C11" s="1216" t="s">
        <v>67</v>
      </c>
      <c r="D11" s="1217" t="s">
        <v>32</v>
      </c>
      <c r="E11" s="1217">
        <v>16</v>
      </c>
      <c r="F11" s="1217"/>
      <c r="G11" s="1217"/>
      <c r="H11" s="1217"/>
      <c r="I11" s="1218"/>
      <c r="J11" s="1218"/>
      <c r="K11" s="1217"/>
      <c r="L11" s="1218"/>
      <c r="M11" s="1215">
        <f>SUM(E11:L11)</f>
        <v>16</v>
      </c>
      <c r="O11" s="446">
        <v>7</v>
      </c>
      <c r="P11" s="469"/>
      <c r="Q11" s="469"/>
      <c r="R11" s="488"/>
      <c r="S11" s="432"/>
      <c r="T11" s="432"/>
      <c r="U11" s="431"/>
      <c r="V11" s="431"/>
      <c r="W11" s="446"/>
      <c r="X11" s="432"/>
      <c r="Y11" s="432"/>
      <c r="Z11" s="432"/>
      <c r="AA11" s="590"/>
      <c r="AB11" s="541"/>
      <c r="AD11" s="446">
        <v>7</v>
      </c>
      <c r="AE11" s="429" t="s">
        <v>455</v>
      </c>
      <c r="AF11" s="429" t="s">
        <v>54</v>
      </c>
      <c r="AG11" s="446" t="s">
        <v>242</v>
      </c>
      <c r="AH11" s="429">
        <v>9.5</v>
      </c>
      <c r="AI11" s="429"/>
      <c r="AJ11" s="429"/>
      <c r="AK11" s="429"/>
      <c r="AL11" s="429"/>
      <c r="AM11" s="429"/>
      <c r="AN11" s="429"/>
      <c r="AO11" s="429"/>
      <c r="AP11" s="1246">
        <v>9.5</v>
      </c>
    </row>
    <row r="12" spans="1:46" s="417" customFormat="1" ht="9.75" customHeight="1" x14ac:dyDescent="0.2">
      <c r="A12" s="488">
        <v>8</v>
      </c>
      <c r="B12" s="1229" t="s">
        <v>455</v>
      </c>
      <c r="C12" s="1229" t="s">
        <v>86</v>
      </c>
      <c r="D12" s="1217" t="s">
        <v>242</v>
      </c>
      <c r="E12" s="1217">
        <v>15</v>
      </c>
      <c r="F12" s="1217"/>
      <c r="G12" s="1217"/>
      <c r="H12" s="1217"/>
      <c r="I12" s="1217"/>
      <c r="J12" s="1217"/>
      <c r="K12" s="1217"/>
      <c r="L12" s="1225"/>
      <c r="M12" s="1215">
        <f>SUM(D12:L12)</f>
        <v>15</v>
      </c>
      <c r="O12" s="446">
        <v>8</v>
      </c>
      <c r="P12" s="458"/>
      <c r="Q12" s="430"/>
      <c r="R12" s="488"/>
      <c r="S12" s="431"/>
      <c r="T12" s="431"/>
      <c r="U12" s="431"/>
      <c r="V12" s="431"/>
      <c r="W12" s="431"/>
      <c r="X12" s="432"/>
      <c r="Y12" s="432"/>
      <c r="Z12" s="432"/>
      <c r="AA12" s="590"/>
      <c r="AB12" s="541"/>
      <c r="AD12" s="446">
        <v>8</v>
      </c>
      <c r="AE12" s="458" t="s">
        <v>246</v>
      </c>
      <c r="AF12" s="458" t="s">
        <v>45</v>
      </c>
      <c r="AG12" s="431" t="s">
        <v>32</v>
      </c>
      <c r="AH12" s="431">
        <v>5</v>
      </c>
      <c r="AI12" s="432"/>
      <c r="AJ12" s="431"/>
      <c r="AK12" s="431"/>
      <c r="AL12" s="431"/>
      <c r="AM12" s="432"/>
      <c r="AN12" s="431"/>
      <c r="AO12" s="432"/>
      <c r="AP12" s="590">
        <v>5</v>
      </c>
    </row>
    <row r="13" spans="1:46" s="417" customFormat="1" ht="9.75" customHeight="1" x14ac:dyDescent="0.2">
      <c r="A13" s="488">
        <v>9</v>
      </c>
      <c r="B13" s="1198" t="s">
        <v>246</v>
      </c>
      <c r="C13" s="1216" t="s">
        <v>45</v>
      </c>
      <c r="D13" s="1217" t="s">
        <v>32</v>
      </c>
      <c r="E13" s="1217">
        <v>14</v>
      </c>
      <c r="F13" s="1217"/>
      <c r="G13" s="1217"/>
      <c r="H13" s="1217"/>
      <c r="I13" s="1217"/>
      <c r="J13" s="1218"/>
      <c r="K13" s="1217"/>
      <c r="L13" s="1218"/>
      <c r="M13" s="1215">
        <f>SUM(E13:L13)</f>
        <v>14</v>
      </c>
      <c r="N13" s="476"/>
      <c r="O13" s="534"/>
      <c r="P13" s="534"/>
      <c r="Q13" s="534"/>
      <c r="R13" s="535"/>
      <c r="S13" s="534"/>
      <c r="T13" s="534"/>
      <c r="U13" s="534"/>
      <c r="V13" s="534"/>
      <c r="W13" s="534"/>
      <c r="X13" s="534"/>
      <c r="Y13" s="534"/>
      <c r="Z13" s="534"/>
      <c r="AA13" s="534"/>
      <c r="AB13" s="476"/>
      <c r="AC13" s="476"/>
      <c r="AD13" s="446">
        <v>9</v>
      </c>
      <c r="AE13" s="449" t="s">
        <v>247</v>
      </c>
      <c r="AF13" s="449" t="s">
        <v>67</v>
      </c>
      <c r="AG13" s="488" t="s">
        <v>32</v>
      </c>
      <c r="AH13" s="431">
        <v>5</v>
      </c>
      <c r="AI13" s="432"/>
      <c r="AJ13" s="431"/>
      <c r="AK13" s="431"/>
      <c r="AL13" s="431"/>
      <c r="AM13" s="431"/>
      <c r="AN13" s="431"/>
      <c r="AO13" s="431"/>
      <c r="AP13" s="590">
        <v>5</v>
      </c>
    </row>
    <row r="14" spans="1:46" s="417" customFormat="1" ht="9.75" customHeight="1" x14ac:dyDescent="0.2">
      <c r="A14" s="488">
        <v>10</v>
      </c>
      <c r="B14" s="1199" t="s">
        <v>522</v>
      </c>
      <c r="C14" s="1199" t="s">
        <v>48</v>
      </c>
      <c r="D14" s="1234" t="s">
        <v>58</v>
      </c>
      <c r="E14" s="1217">
        <v>13</v>
      </c>
      <c r="F14" s="1217"/>
      <c r="G14" s="1217"/>
      <c r="H14" s="1217"/>
      <c r="I14" s="1217"/>
      <c r="J14" s="1217"/>
      <c r="K14" s="1217"/>
      <c r="L14" s="1220"/>
      <c r="M14" s="1215">
        <f>SUM(E14:L14)</f>
        <v>13</v>
      </c>
      <c r="N14" s="476"/>
      <c r="O14" s="534"/>
      <c r="P14" s="534"/>
      <c r="Q14" s="534"/>
      <c r="R14" s="535"/>
      <c r="S14" s="534"/>
      <c r="T14" s="534"/>
      <c r="U14" s="534"/>
      <c r="V14" s="534"/>
      <c r="W14" s="534"/>
      <c r="X14" s="534"/>
      <c r="Y14" s="534"/>
      <c r="Z14" s="534"/>
      <c r="AA14" s="534"/>
      <c r="AB14" s="476"/>
      <c r="AC14" s="476"/>
      <c r="AD14" s="446">
        <v>10</v>
      </c>
      <c r="AE14" s="429" t="s">
        <v>455</v>
      </c>
      <c r="AF14" s="429" t="s">
        <v>86</v>
      </c>
      <c r="AG14" s="446" t="s">
        <v>242</v>
      </c>
      <c r="AH14" s="429">
        <v>5</v>
      </c>
      <c r="AI14" s="429"/>
      <c r="AJ14" s="429"/>
      <c r="AK14" s="429"/>
      <c r="AL14" s="429"/>
      <c r="AM14" s="429"/>
      <c r="AN14" s="429"/>
      <c r="AO14" s="429"/>
      <c r="AP14" s="1246">
        <v>5</v>
      </c>
    </row>
    <row r="15" spans="1:46" s="417" customFormat="1" ht="9.75" customHeight="1" x14ac:dyDescent="0.2">
      <c r="A15" s="488">
        <v>10.5714285714286</v>
      </c>
      <c r="B15" s="1198" t="s">
        <v>245</v>
      </c>
      <c r="C15" s="1216" t="s">
        <v>112</v>
      </c>
      <c r="D15" s="1217" t="s">
        <v>32</v>
      </c>
      <c r="E15" s="1217">
        <v>12</v>
      </c>
      <c r="F15" s="1217"/>
      <c r="G15" s="1217"/>
      <c r="H15" s="1217"/>
      <c r="I15" s="1217"/>
      <c r="J15" s="1217"/>
      <c r="K15" s="1217"/>
      <c r="L15" s="1218"/>
      <c r="M15" s="1215">
        <f>SUM(E15:L15)</f>
        <v>12</v>
      </c>
      <c r="N15" s="476"/>
      <c r="O15" s="534"/>
      <c r="P15" s="534"/>
      <c r="Q15" s="534"/>
      <c r="R15" s="535"/>
      <c r="S15" s="534"/>
      <c r="T15" s="534"/>
      <c r="U15" s="534"/>
      <c r="V15" s="534"/>
      <c r="W15" s="534"/>
      <c r="X15" s="534"/>
      <c r="Y15" s="534"/>
      <c r="Z15" s="534"/>
      <c r="AA15" s="534"/>
      <c r="AB15" s="476"/>
      <c r="AC15" s="476"/>
      <c r="AD15" s="446">
        <v>11</v>
      </c>
      <c r="AE15" s="449" t="s">
        <v>481</v>
      </c>
      <c r="AF15" s="449" t="s">
        <v>487</v>
      </c>
      <c r="AG15" s="431" t="s">
        <v>32</v>
      </c>
      <c r="AH15" s="431">
        <v>4.5</v>
      </c>
      <c r="AI15" s="432"/>
      <c r="AJ15" s="431"/>
      <c r="AK15" s="431"/>
      <c r="AL15" s="431"/>
      <c r="AM15" s="431"/>
      <c r="AN15" s="431"/>
      <c r="AO15" s="431"/>
      <c r="AP15" s="590">
        <v>4.5</v>
      </c>
    </row>
    <row r="16" spans="1:46" s="417" customFormat="1" ht="9.75" customHeight="1" x14ac:dyDescent="0.2">
      <c r="A16" s="488">
        <v>12</v>
      </c>
      <c r="B16" s="1194" t="s">
        <v>509</v>
      </c>
      <c r="C16" s="1194" t="s">
        <v>510</v>
      </c>
      <c r="D16" s="1217" t="s">
        <v>137</v>
      </c>
      <c r="E16" s="1217">
        <v>11</v>
      </c>
      <c r="F16" s="1217"/>
      <c r="G16" s="1217"/>
      <c r="H16" s="1217"/>
      <c r="I16" s="1217"/>
      <c r="J16" s="1220"/>
      <c r="K16" s="1217"/>
      <c r="L16" s="1220"/>
      <c r="M16" s="1215">
        <f>SUM(E16:L16)</f>
        <v>11</v>
      </c>
      <c r="N16" s="476"/>
      <c r="O16" s="534"/>
      <c r="P16" s="534"/>
      <c r="Q16" s="534"/>
      <c r="R16" s="535"/>
      <c r="S16" s="534"/>
      <c r="T16" s="534"/>
      <c r="U16" s="534"/>
      <c r="V16" s="534"/>
      <c r="W16" s="534"/>
      <c r="X16" s="534"/>
      <c r="Y16" s="534"/>
      <c r="Z16" s="534"/>
      <c r="AA16" s="534"/>
      <c r="AB16" s="476"/>
      <c r="AC16" s="476"/>
      <c r="AD16" s="446">
        <v>11</v>
      </c>
      <c r="AE16" s="429" t="s">
        <v>522</v>
      </c>
      <c r="AF16" s="430" t="s">
        <v>48</v>
      </c>
      <c r="AG16" s="431" t="s">
        <v>58</v>
      </c>
      <c r="AH16" s="431">
        <v>4.5</v>
      </c>
      <c r="AI16" s="432"/>
      <c r="AJ16" s="431"/>
      <c r="AK16" s="431"/>
      <c r="AL16" s="431"/>
      <c r="AM16" s="432"/>
      <c r="AN16" s="431"/>
      <c r="AO16" s="432"/>
      <c r="AP16" s="590">
        <v>4.5</v>
      </c>
    </row>
    <row r="17" spans="1:42" s="417" customFormat="1" ht="9.75" customHeight="1" x14ac:dyDescent="0.2">
      <c r="A17" s="488">
        <v>12</v>
      </c>
      <c r="B17" s="1194" t="s">
        <v>377</v>
      </c>
      <c r="C17" s="1194" t="s">
        <v>27</v>
      </c>
      <c r="D17" s="1217" t="s">
        <v>137</v>
      </c>
      <c r="E17" s="1217">
        <v>11</v>
      </c>
      <c r="F17" s="1217"/>
      <c r="G17" s="1217"/>
      <c r="H17" s="1217"/>
      <c r="I17" s="1217"/>
      <c r="J17" s="1217"/>
      <c r="K17" s="1217"/>
      <c r="L17" s="1217"/>
      <c r="M17" s="1215">
        <f>SUM(E17:L17)</f>
        <v>11</v>
      </c>
      <c r="N17" s="476"/>
      <c r="O17" s="534"/>
      <c r="P17" s="534"/>
      <c r="Q17" s="534"/>
      <c r="R17" s="535"/>
      <c r="S17" s="534"/>
      <c r="T17" s="534"/>
      <c r="U17" s="534"/>
      <c r="V17" s="534"/>
      <c r="W17" s="534"/>
      <c r="X17" s="534"/>
      <c r="Y17" s="534"/>
      <c r="Z17" s="534"/>
      <c r="AA17" s="534"/>
      <c r="AB17" s="476"/>
      <c r="AC17" s="476"/>
      <c r="AD17" s="446">
        <v>13</v>
      </c>
      <c r="AE17" s="460" t="s">
        <v>521</v>
      </c>
      <c r="AF17" s="460" t="s">
        <v>57</v>
      </c>
      <c r="AG17" s="431" t="s">
        <v>58</v>
      </c>
      <c r="AH17" s="431">
        <v>4.5</v>
      </c>
      <c r="AI17" s="432"/>
      <c r="AJ17" s="431"/>
      <c r="AK17" s="431"/>
      <c r="AL17" s="431"/>
      <c r="AM17" s="432"/>
      <c r="AN17" s="431"/>
      <c r="AO17" s="432"/>
      <c r="AP17" s="590">
        <v>4.5</v>
      </c>
    </row>
    <row r="18" spans="1:42" s="417" customFormat="1" ht="9.75" customHeight="1" x14ac:dyDescent="0.2">
      <c r="A18" s="488">
        <v>14.285714285714301</v>
      </c>
      <c r="B18" s="1192" t="s">
        <v>539</v>
      </c>
      <c r="C18" s="1192" t="s">
        <v>54</v>
      </c>
      <c r="D18" s="1234" t="s">
        <v>137</v>
      </c>
      <c r="E18" s="1217">
        <v>10</v>
      </c>
      <c r="F18" s="1217"/>
      <c r="G18" s="1217"/>
      <c r="H18" s="1217"/>
      <c r="I18" s="1217"/>
      <c r="J18" s="1217"/>
      <c r="K18" s="1217"/>
      <c r="L18" s="1225"/>
      <c r="M18" s="1215">
        <f>SUM(D18:L18)</f>
        <v>10</v>
      </c>
      <c r="N18" s="476"/>
      <c r="O18" s="534"/>
      <c r="P18" s="534"/>
      <c r="Q18" s="534"/>
      <c r="S18" s="534"/>
      <c r="T18" s="534"/>
      <c r="U18" s="534"/>
      <c r="V18" s="534"/>
      <c r="W18" s="534"/>
      <c r="X18" s="534"/>
      <c r="Y18" s="534"/>
      <c r="Z18" s="534"/>
      <c r="AA18" s="534"/>
      <c r="AB18" s="476"/>
      <c r="AC18" s="476"/>
      <c r="AD18" s="446">
        <v>14</v>
      </c>
      <c r="AE18" s="1008" t="s">
        <v>493</v>
      </c>
      <c r="AF18" s="1008" t="s">
        <v>494</v>
      </c>
      <c r="AG18" s="431" t="s">
        <v>518</v>
      </c>
      <c r="AH18" s="431">
        <v>4</v>
      </c>
      <c r="AI18" s="432"/>
      <c r="AJ18" s="431"/>
      <c r="AK18" s="431"/>
      <c r="AL18" s="431"/>
      <c r="AM18" s="431"/>
      <c r="AN18" s="431"/>
      <c r="AO18" s="504"/>
      <c r="AP18" s="590">
        <v>4</v>
      </c>
    </row>
    <row r="19" spans="1:42" s="417" customFormat="1" ht="9.75" customHeight="1" x14ac:dyDescent="0.2">
      <c r="A19" s="488">
        <v>14</v>
      </c>
      <c r="B19" s="1192" t="s">
        <v>516</v>
      </c>
      <c r="C19" s="1192" t="s">
        <v>42</v>
      </c>
      <c r="D19" s="1217" t="s">
        <v>137</v>
      </c>
      <c r="E19" s="1217">
        <v>10</v>
      </c>
      <c r="F19" s="1217"/>
      <c r="G19" s="1217"/>
      <c r="H19" s="1217"/>
      <c r="I19" s="1217"/>
      <c r="J19" s="1217"/>
      <c r="K19" s="1217"/>
      <c r="L19" s="1217"/>
      <c r="M19" s="1215">
        <f>SUM(D19:L19)</f>
        <v>10</v>
      </c>
      <c r="N19" s="476"/>
      <c r="O19" s="534"/>
      <c r="P19" s="534"/>
      <c r="Q19" s="534"/>
      <c r="R19" s="535"/>
      <c r="S19" s="534"/>
      <c r="T19" s="534"/>
      <c r="U19" s="534"/>
      <c r="V19" s="534"/>
      <c r="W19" s="534"/>
      <c r="X19" s="534"/>
      <c r="Y19" s="534"/>
      <c r="Z19" s="534"/>
      <c r="AA19" s="534"/>
      <c r="AB19" s="476"/>
      <c r="AC19" s="476"/>
      <c r="AD19" s="446">
        <v>15</v>
      </c>
      <c r="AE19" s="391" t="s">
        <v>539</v>
      </c>
      <c r="AF19" s="1009" t="s">
        <v>54</v>
      </c>
      <c r="AG19" s="352" t="s">
        <v>137</v>
      </c>
      <c r="AH19" s="431">
        <v>4</v>
      </c>
      <c r="AI19" s="432"/>
      <c r="AJ19" s="431"/>
      <c r="AK19" s="431"/>
      <c r="AL19" s="431"/>
      <c r="AM19" s="431"/>
      <c r="AN19" s="503"/>
      <c r="AO19" s="503"/>
      <c r="AP19" s="590">
        <v>4</v>
      </c>
    </row>
    <row r="20" spans="1:42" s="417" customFormat="1" ht="9.75" customHeight="1" x14ac:dyDescent="0.2">
      <c r="A20" s="488">
        <v>16.142857142857199</v>
      </c>
      <c r="B20" s="1196" t="s">
        <v>511</v>
      </c>
      <c r="C20" s="1196" t="s">
        <v>27</v>
      </c>
      <c r="D20" s="1217" t="s">
        <v>137</v>
      </c>
      <c r="E20" s="1217">
        <v>9</v>
      </c>
      <c r="F20" s="1217"/>
      <c r="G20" s="1217"/>
      <c r="H20" s="1217"/>
      <c r="I20" s="1217"/>
      <c r="J20" s="1217"/>
      <c r="K20" s="1217"/>
      <c r="L20" s="1217"/>
      <c r="M20" s="1215">
        <f>SUM(D20:L20)</f>
        <v>9</v>
      </c>
      <c r="N20" s="476"/>
      <c r="O20" s="534"/>
      <c r="P20" s="534"/>
      <c r="Q20" s="534"/>
      <c r="R20" s="535"/>
      <c r="S20" s="534"/>
      <c r="T20" s="534"/>
      <c r="U20" s="534"/>
      <c r="V20" s="534"/>
      <c r="W20" s="534"/>
      <c r="X20" s="534"/>
      <c r="Y20" s="534"/>
      <c r="Z20" s="534"/>
      <c r="AA20" s="534"/>
      <c r="AB20" s="476"/>
      <c r="AC20" s="476"/>
      <c r="AG20" s="1244"/>
      <c r="AP20" s="452"/>
    </row>
    <row r="21" spans="1:42" s="417" customFormat="1" ht="9.75" customHeight="1" x14ac:dyDescent="0.2">
      <c r="A21" s="488">
        <v>17.071428571428601</v>
      </c>
      <c r="B21" s="1191" t="s">
        <v>484</v>
      </c>
      <c r="C21" s="1219" t="s">
        <v>489</v>
      </c>
      <c r="D21" s="1217" t="s">
        <v>32</v>
      </c>
      <c r="E21" s="1217">
        <v>8</v>
      </c>
      <c r="F21" s="1217"/>
      <c r="G21" s="1217"/>
      <c r="H21" s="1217"/>
      <c r="I21" s="1217"/>
      <c r="J21" s="1218"/>
      <c r="K21" s="1217"/>
      <c r="L21" s="1218"/>
      <c r="M21" s="1215">
        <f>SUM(E21:L21)</f>
        <v>8</v>
      </c>
      <c r="N21" s="476"/>
      <c r="O21" s="534"/>
      <c r="P21" s="534"/>
      <c r="Q21" s="534"/>
      <c r="R21" s="535"/>
      <c r="S21" s="534"/>
      <c r="T21" s="534"/>
      <c r="U21" s="534"/>
      <c r="V21" s="534"/>
      <c r="W21" s="534"/>
      <c r="X21" s="534"/>
      <c r="Y21" s="534"/>
      <c r="Z21" s="534"/>
      <c r="AA21" s="534"/>
      <c r="AB21" s="476"/>
      <c r="AC21" s="476"/>
      <c r="AG21" s="1244"/>
      <c r="AP21" s="452"/>
    </row>
    <row r="22" spans="1:42" s="417" customFormat="1" ht="9.75" customHeight="1" x14ac:dyDescent="0.2">
      <c r="A22" s="488">
        <v>17</v>
      </c>
      <c r="B22" s="1198" t="s">
        <v>521</v>
      </c>
      <c r="C22" s="1198" t="s">
        <v>57</v>
      </c>
      <c r="D22" s="1234" t="s">
        <v>58</v>
      </c>
      <c r="E22" s="1217">
        <v>8</v>
      </c>
      <c r="F22" s="1217"/>
      <c r="G22" s="1217"/>
      <c r="H22" s="1217"/>
      <c r="I22" s="1217"/>
      <c r="J22" s="1217"/>
      <c r="K22" s="1217"/>
      <c r="L22" s="1217"/>
      <c r="M22" s="1215">
        <f>SUM(E22:L22)</f>
        <v>8</v>
      </c>
      <c r="N22" s="476"/>
      <c r="O22" s="534"/>
      <c r="P22" s="534"/>
      <c r="Q22" s="534"/>
      <c r="R22" s="535"/>
      <c r="S22" s="534"/>
      <c r="T22" s="534"/>
      <c r="U22" s="534"/>
      <c r="V22" s="534"/>
      <c r="W22" s="534"/>
      <c r="X22" s="534"/>
      <c r="Y22" s="534"/>
      <c r="Z22" s="534"/>
      <c r="AA22" s="534"/>
      <c r="AB22" s="476"/>
      <c r="AC22" s="476"/>
      <c r="AG22" s="1244"/>
      <c r="AP22" s="1244"/>
    </row>
    <row r="23" spans="1:42" s="417" customFormat="1" ht="9.75" customHeight="1" x14ac:dyDescent="0.2">
      <c r="A23" s="488">
        <v>18.928571428571502</v>
      </c>
      <c r="B23" s="1188" t="s">
        <v>504</v>
      </c>
      <c r="C23" s="1189" t="s">
        <v>505</v>
      </c>
      <c r="D23" s="1217" t="s">
        <v>518</v>
      </c>
      <c r="E23" s="1217">
        <v>7</v>
      </c>
      <c r="F23" s="1217"/>
      <c r="G23" s="1217"/>
      <c r="H23" s="1217"/>
      <c r="I23" s="1217"/>
      <c r="J23" s="1218"/>
      <c r="K23" s="1217"/>
      <c r="L23" s="1218"/>
      <c r="M23" s="1215">
        <f>SUM(E23:L23)</f>
        <v>7</v>
      </c>
      <c r="N23" s="476"/>
      <c r="O23" s="534"/>
      <c r="P23" s="534"/>
      <c r="Q23" s="534"/>
      <c r="R23" s="535"/>
      <c r="S23" s="534"/>
      <c r="T23" s="534"/>
      <c r="U23" s="534"/>
      <c r="V23" s="534"/>
      <c r="W23" s="534"/>
      <c r="X23" s="534"/>
      <c r="Y23" s="534"/>
      <c r="Z23" s="534"/>
      <c r="AA23" s="534"/>
      <c r="AB23" s="476"/>
      <c r="AC23" s="476"/>
      <c r="AG23" s="1244"/>
      <c r="AP23" s="452"/>
    </row>
    <row r="24" spans="1:42" s="417" customFormat="1" ht="9.75" customHeight="1" x14ac:dyDescent="0.2">
      <c r="A24" s="488">
        <v>19</v>
      </c>
      <c r="B24" s="1188" t="s">
        <v>502</v>
      </c>
      <c r="C24" s="1189" t="s">
        <v>157</v>
      </c>
      <c r="D24" s="1217" t="s">
        <v>518</v>
      </c>
      <c r="E24" s="1217">
        <v>7</v>
      </c>
      <c r="F24" s="1217"/>
      <c r="G24" s="1217"/>
      <c r="H24" s="1217"/>
      <c r="I24" s="1218"/>
      <c r="J24" s="1218"/>
      <c r="K24" s="1217"/>
      <c r="L24" s="1218"/>
      <c r="M24" s="1215">
        <f>SUM(E24:L24)</f>
        <v>7</v>
      </c>
      <c r="N24" s="476"/>
      <c r="O24" s="534"/>
      <c r="P24" s="534"/>
      <c r="Q24" s="534"/>
      <c r="R24" s="535"/>
      <c r="S24" s="534"/>
      <c r="T24" s="534"/>
      <c r="U24" s="534"/>
      <c r="V24" s="534"/>
      <c r="W24" s="534"/>
      <c r="X24" s="534"/>
      <c r="Y24" s="534"/>
      <c r="Z24" s="534"/>
      <c r="AA24" s="534"/>
      <c r="AB24" s="476"/>
      <c r="AC24" s="476"/>
      <c r="AG24" s="1244"/>
      <c r="AP24" s="452"/>
    </row>
    <row r="25" spans="1:42" s="417" customFormat="1" ht="9.75" customHeight="1" x14ac:dyDescent="0.2">
      <c r="A25" s="488">
        <v>20.785714285714299</v>
      </c>
      <c r="B25" s="1238" t="s">
        <v>528</v>
      </c>
      <c r="C25" s="1241" t="s">
        <v>39</v>
      </c>
      <c r="D25" s="1234" t="s">
        <v>58</v>
      </c>
      <c r="E25" s="1217">
        <v>5</v>
      </c>
      <c r="F25" s="1217"/>
      <c r="G25" s="1217"/>
      <c r="H25" s="1217"/>
      <c r="I25" s="1217"/>
      <c r="J25" s="1217"/>
      <c r="K25" s="1217"/>
      <c r="L25" s="1217"/>
      <c r="M25" s="1215">
        <f>SUM(D25:L25)</f>
        <v>5</v>
      </c>
      <c r="N25" s="476"/>
      <c r="O25" s="534"/>
      <c r="P25" s="534"/>
      <c r="Q25" s="534"/>
      <c r="R25" s="535"/>
      <c r="S25" s="534"/>
      <c r="T25" s="534"/>
      <c r="U25" s="534"/>
      <c r="V25" s="534"/>
      <c r="W25" s="534"/>
      <c r="X25" s="534"/>
      <c r="Y25" s="534"/>
      <c r="Z25" s="534"/>
      <c r="AA25" s="534"/>
      <c r="AB25" s="476"/>
      <c r="AC25" s="476"/>
      <c r="AG25" s="1244"/>
      <c r="AP25" s="452"/>
    </row>
    <row r="26" spans="1:42" s="417" customFormat="1" ht="9.75" customHeight="1" x14ac:dyDescent="0.2">
      <c r="A26" s="488">
        <v>21</v>
      </c>
      <c r="B26" s="1197" t="s">
        <v>218</v>
      </c>
      <c r="C26" s="1197" t="s">
        <v>96</v>
      </c>
      <c r="D26" s="1217" t="s">
        <v>44</v>
      </c>
      <c r="E26" s="1217">
        <v>5</v>
      </c>
      <c r="F26" s="1217"/>
      <c r="G26" s="1217"/>
      <c r="H26" s="1217"/>
      <c r="I26" s="1217"/>
      <c r="J26" s="1217"/>
      <c r="K26" s="1223"/>
      <c r="L26" s="1223"/>
      <c r="M26" s="1215">
        <f>SUM(D26:L26)</f>
        <v>5</v>
      </c>
      <c r="N26" s="476"/>
      <c r="O26" s="534"/>
      <c r="P26" s="534"/>
      <c r="Q26" s="534"/>
      <c r="R26" s="535"/>
      <c r="S26" s="534"/>
      <c r="T26" s="534"/>
      <c r="U26" s="534"/>
      <c r="V26" s="534"/>
      <c r="W26" s="534"/>
      <c r="X26" s="534"/>
      <c r="Y26" s="534"/>
      <c r="Z26" s="534"/>
      <c r="AA26" s="534"/>
      <c r="AB26" s="476"/>
      <c r="AC26" s="476"/>
      <c r="AG26" s="1244"/>
      <c r="AP26" s="452"/>
    </row>
    <row r="27" spans="1:42" s="417" customFormat="1" ht="9.75" customHeight="1" x14ac:dyDescent="0.2">
      <c r="A27" s="488">
        <v>23</v>
      </c>
      <c r="B27" s="1191" t="s">
        <v>526</v>
      </c>
      <c r="C27" s="1191" t="s">
        <v>27</v>
      </c>
      <c r="D27" s="1234" t="s">
        <v>58</v>
      </c>
      <c r="E27" s="1217">
        <v>4</v>
      </c>
      <c r="F27" s="1217"/>
      <c r="G27" s="1217"/>
      <c r="H27" s="1217"/>
      <c r="I27" s="1217"/>
      <c r="J27" s="1217"/>
      <c r="K27" s="1217"/>
      <c r="L27" s="1225"/>
      <c r="M27" s="1215">
        <f>SUM(D27:L27)</f>
        <v>4</v>
      </c>
      <c r="N27" s="476"/>
      <c r="O27" s="534"/>
      <c r="P27" s="534"/>
      <c r="Q27" s="534"/>
      <c r="R27" s="535"/>
      <c r="S27" s="534"/>
      <c r="T27" s="534"/>
      <c r="U27" s="534"/>
      <c r="V27" s="534"/>
      <c r="W27" s="534"/>
      <c r="X27" s="534"/>
      <c r="Y27" s="534"/>
      <c r="Z27" s="534"/>
      <c r="AA27" s="534"/>
      <c r="AB27" s="476"/>
      <c r="AC27" s="476"/>
      <c r="AG27" s="1244"/>
      <c r="AP27" s="452"/>
    </row>
    <row r="28" spans="1:42" s="417" customFormat="1" ht="9.75" customHeight="1" x14ac:dyDescent="0.2">
      <c r="A28" s="488">
        <v>23</v>
      </c>
      <c r="B28" s="1238" t="s">
        <v>529</v>
      </c>
      <c r="C28" s="1241" t="s">
        <v>155</v>
      </c>
      <c r="D28" s="1234" t="s">
        <v>58</v>
      </c>
      <c r="E28" s="1217">
        <v>4</v>
      </c>
      <c r="F28" s="1217"/>
      <c r="G28" s="1217"/>
      <c r="H28" s="1217"/>
      <c r="I28" s="1217"/>
      <c r="J28" s="1217"/>
      <c r="K28" s="1217"/>
      <c r="L28" s="1217"/>
      <c r="M28" s="1215">
        <f>SUM(D28:L28)</f>
        <v>4</v>
      </c>
      <c r="N28" s="476"/>
      <c r="O28" s="534"/>
      <c r="P28" s="534"/>
      <c r="Q28" s="534"/>
      <c r="R28" s="535"/>
      <c r="S28" s="534"/>
      <c r="T28" s="534"/>
      <c r="U28" s="534"/>
      <c r="V28" s="534"/>
      <c r="W28" s="534"/>
      <c r="X28" s="534"/>
      <c r="Y28" s="534"/>
      <c r="Z28" s="534"/>
      <c r="AA28" s="534"/>
      <c r="AB28" s="476"/>
      <c r="AC28" s="476"/>
      <c r="AG28" s="1244"/>
      <c r="AP28" s="452"/>
    </row>
    <row r="29" spans="1:42" s="417" customFormat="1" ht="9.75" customHeight="1" x14ac:dyDescent="0.2">
      <c r="A29" s="488">
        <v>23</v>
      </c>
      <c r="B29" s="1240" t="s">
        <v>221</v>
      </c>
      <c r="C29" s="1242" t="s">
        <v>25</v>
      </c>
      <c r="D29" s="1217" t="s">
        <v>44</v>
      </c>
      <c r="E29" s="1217">
        <v>4</v>
      </c>
      <c r="F29" s="1217"/>
      <c r="G29" s="1217"/>
      <c r="H29" s="1217"/>
      <c r="I29" s="1217"/>
      <c r="J29" s="1217"/>
      <c r="K29" s="1225"/>
      <c r="L29" s="1225"/>
      <c r="M29" s="1215">
        <f>SUM(D29:L29)</f>
        <v>4</v>
      </c>
      <c r="N29" s="476"/>
      <c r="O29" s="534"/>
      <c r="P29" s="534"/>
      <c r="Q29" s="534"/>
      <c r="R29" s="535"/>
      <c r="S29" s="534"/>
      <c r="T29" s="534"/>
      <c r="U29" s="534"/>
      <c r="V29" s="534"/>
      <c r="W29" s="534"/>
      <c r="X29" s="534"/>
      <c r="Y29" s="534"/>
      <c r="Z29" s="534"/>
      <c r="AA29" s="534"/>
      <c r="AB29" s="476"/>
      <c r="AC29" s="476"/>
      <c r="AG29" s="1244"/>
      <c r="AP29" s="452"/>
    </row>
    <row r="30" spans="1:42" s="417" customFormat="1" ht="9.75" customHeight="1" x14ac:dyDescent="0.2">
      <c r="A30" s="488">
        <v>26</v>
      </c>
      <c r="B30" s="1238" t="s">
        <v>508</v>
      </c>
      <c r="C30" s="1243" t="s">
        <v>142</v>
      </c>
      <c r="D30" s="1217" t="s">
        <v>137</v>
      </c>
      <c r="E30" s="1217">
        <v>3</v>
      </c>
      <c r="F30" s="1217"/>
      <c r="G30" s="1217"/>
      <c r="H30" s="1217"/>
      <c r="I30" s="1217"/>
      <c r="J30" s="1218"/>
      <c r="K30" s="1217"/>
      <c r="L30" s="1218"/>
      <c r="M30" s="1215">
        <f>SUM(E30:L30)</f>
        <v>3</v>
      </c>
      <c r="N30" s="476"/>
      <c r="O30" s="534"/>
      <c r="P30" s="534"/>
      <c r="Q30" s="534"/>
      <c r="R30" s="535"/>
      <c r="S30" s="534"/>
      <c r="T30" s="534"/>
      <c r="U30" s="534"/>
      <c r="V30" s="534"/>
      <c r="W30" s="534"/>
      <c r="X30" s="534"/>
      <c r="Y30" s="534"/>
      <c r="Z30" s="534"/>
      <c r="AA30" s="534"/>
      <c r="AB30" s="476"/>
      <c r="AC30" s="476"/>
      <c r="AG30" s="1244"/>
      <c r="AP30" s="452"/>
    </row>
    <row r="31" spans="1:42" s="417" customFormat="1" ht="9.75" customHeight="1" x14ac:dyDescent="0.2">
      <c r="A31" s="488">
        <v>26</v>
      </c>
      <c r="B31" s="1188" t="s">
        <v>440</v>
      </c>
      <c r="C31" s="1189" t="s">
        <v>142</v>
      </c>
      <c r="D31" s="1217" t="s">
        <v>137</v>
      </c>
      <c r="E31" s="1217">
        <v>3</v>
      </c>
      <c r="F31" s="1217"/>
      <c r="G31" s="1217"/>
      <c r="H31" s="1217"/>
      <c r="I31" s="1217"/>
      <c r="J31" s="1217"/>
      <c r="K31" s="1217"/>
      <c r="L31" s="1217"/>
      <c r="M31" s="1215">
        <f>SUM(E31:L31)</f>
        <v>3</v>
      </c>
      <c r="N31" s="476"/>
      <c r="O31" s="534"/>
      <c r="P31" s="534"/>
      <c r="Q31" s="534"/>
      <c r="R31" s="535"/>
      <c r="S31" s="534"/>
      <c r="T31" s="534"/>
      <c r="U31" s="534"/>
      <c r="V31" s="534"/>
      <c r="W31" s="534"/>
      <c r="X31" s="534"/>
      <c r="Y31" s="534"/>
      <c r="Z31" s="534"/>
      <c r="AA31" s="534"/>
      <c r="AB31" s="476"/>
      <c r="AC31" s="476"/>
      <c r="AG31" s="1244"/>
      <c r="AP31" s="452"/>
    </row>
    <row r="32" spans="1:42" s="417" customFormat="1" ht="9.75" customHeight="1" x14ac:dyDescent="0.2">
      <c r="A32" s="488">
        <v>26</v>
      </c>
      <c r="B32" s="1239" t="s">
        <v>455</v>
      </c>
      <c r="C32" s="1229" t="s">
        <v>54</v>
      </c>
      <c r="D32" s="1217" t="s">
        <v>242</v>
      </c>
      <c r="E32" s="1217">
        <v>3</v>
      </c>
      <c r="F32" s="1217"/>
      <c r="G32" s="1217"/>
      <c r="H32" s="1217"/>
      <c r="I32" s="1217"/>
      <c r="J32" s="1217"/>
      <c r="K32" s="1217"/>
      <c r="L32" s="1225"/>
      <c r="M32" s="1215">
        <f>SUM(D32:L32)</f>
        <v>3</v>
      </c>
      <c r="N32" s="476"/>
      <c r="O32" s="534"/>
      <c r="P32" s="534"/>
      <c r="Q32" s="534"/>
      <c r="R32" s="535"/>
      <c r="S32" s="534"/>
      <c r="T32" s="534"/>
      <c r="U32" s="534"/>
      <c r="V32" s="534"/>
      <c r="W32" s="534"/>
      <c r="X32" s="534"/>
      <c r="Y32" s="534"/>
      <c r="Z32" s="534"/>
      <c r="AA32" s="534"/>
      <c r="AB32" s="476"/>
      <c r="AC32" s="476"/>
      <c r="AG32" s="1244"/>
      <c r="AP32" s="452"/>
    </row>
    <row r="33" spans="1:42" s="417" customFormat="1" ht="9.75" customHeight="1" x14ac:dyDescent="0.2">
      <c r="A33" s="488">
        <v>26</v>
      </c>
      <c r="B33" s="1239" t="s">
        <v>531</v>
      </c>
      <c r="C33" s="1229" t="s">
        <v>532</v>
      </c>
      <c r="D33" s="1217" t="s">
        <v>242</v>
      </c>
      <c r="E33" s="1217">
        <v>3</v>
      </c>
      <c r="F33" s="1217"/>
      <c r="G33" s="1217"/>
      <c r="H33" s="1217"/>
      <c r="I33" s="1217"/>
      <c r="J33" s="1217"/>
      <c r="K33" s="1217"/>
      <c r="L33" s="1223"/>
      <c r="M33" s="1215">
        <f>SUM(D33:L33)</f>
        <v>3</v>
      </c>
      <c r="N33" s="476"/>
      <c r="O33" s="534"/>
      <c r="P33" s="534"/>
      <c r="Q33" s="534"/>
      <c r="R33" s="535"/>
      <c r="S33" s="534"/>
      <c r="T33" s="534"/>
      <c r="U33" s="534"/>
      <c r="V33" s="534"/>
      <c r="W33" s="534"/>
      <c r="X33" s="534"/>
      <c r="Y33" s="534"/>
      <c r="Z33" s="534"/>
      <c r="AA33" s="534"/>
      <c r="AB33" s="476"/>
      <c r="AC33" s="476"/>
      <c r="AG33" s="1244"/>
      <c r="AP33" s="452"/>
    </row>
    <row r="34" spans="1:42" s="417" customFormat="1" ht="9.75" customHeight="1" x14ac:dyDescent="0.2">
      <c r="A34" s="488">
        <v>30</v>
      </c>
      <c r="B34" s="1191" t="s">
        <v>481</v>
      </c>
      <c r="C34" s="1216" t="s">
        <v>487</v>
      </c>
      <c r="D34" s="1217" t="s">
        <v>32</v>
      </c>
      <c r="E34" s="1217">
        <v>2</v>
      </c>
      <c r="F34" s="1217"/>
      <c r="G34" s="1217"/>
      <c r="H34" s="1217"/>
      <c r="I34" s="1220"/>
      <c r="J34" s="1220"/>
      <c r="K34" s="1217"/>
      <c r="L34" s="1220"/>
      <c r="M34" s="1215">
        <f>SUM(E34:L34)</f>
        <v>2</v>
      </c>
      <c r="N34" s="476"/>
      <c r="O34" s="534"/>
      <c r="P34" s="534"/>
      <c r="Q34" s="534"/>
      <c r="R34" s="535"/>
      <c r="S34" s="534"/>
      <c r="T34" s="534"/>
      <c r="U34" s="534"/>
      <c r="V34" s="534"/>
      <c r="W34" s="534"/>
      <c r="X34" s="534"/>
      <c r="Y34" s="534"/>
      <c r="Z34" s="534"/>
      <c r="AA34" s="534"/>
      <c r="AB34" s="476"/>
      <c r="AC34" s="476"/>
      <c r="AG34" s="1244"/>
      <c r="AP34" s="452"/>
    </row>
    <row r="35" spans="1:42" s="417" customFormat="1" ht="9.75" customHeight="1" x14ac:dyDescent="0.2">
      <c r="A35" s="488">
        <v>30</v>
      </c>
      <c r="B35" s="1198" t="s">
        <v>485</v>
      </c>
      <c r="C35" s="1216" t="s">
        <v>490</v>
      </c>
      <c r="D35" s="1217" t="s">
        <v>32</v>
      </c>
      <c r="E35" s="1217">
        <v>2</v>
      </c>
      <c r="F35" s="1217"/>
      <c r="G35" s="1217"/>
      <c r="H35" s="1217"/>
      <c r="I35" s="1218"/>
      <c r="J35" s="1218"/>
      <c r="K35" s="1217"/>
      <c r="L35" s="1218"/>
      <c r="M35" s="1215">
        <f>SUM(E35:L35)</f>
        <v>2</v>
      </c>
      <c r="N35" s="476"/>
      <c r="O35" s="534"/>
      <c r="P35" s="534"/>
      <c r="Q35" s="534"/>
      <c r="R35" s="535"/>
      <c r="S35" s="534"/>
      <c r="T35" s="534"/>
      <c r="U35" s="534"/>
      <c r="V35" s="534"/>
      <c r="W35" s="534"/>
      <c r="X35" s="534"/>
      <c r="Y35" s="534"/>
      <c r="Z35" s="534"/>
      <c r="AA35" s="534"/>
      <c r="AB35" s="476"/>
      <c r="AC35" s="476"/>
      <c r="AG35" s="1244"/>
      <c r="AP35" s="452"/>
    </row>
    <row r="36" spans="1:42" s="417" customFormat="1" ht="9.75" customHeight="1" x14ac:dyDescent="0.2">
      <c r="A36" s="488">
        <v>30</v>
      </c>
      <c r="B36" s="1196" t="s">
        <v>496</v>
      </c>
      <c r="C36" s="1196" t="s">
        <v>497</v>
      </c>
      <c r="D36" s="1217" t="s">
        <v>518</v>
      </c>
      <c r="E36" s="1217">
        <v>2</v>
      </c>
      <c r="F36" s="1217"/>
      <c r="G36" s="1217"/>
      <c r="H36" s="1217"/>
      <c r="I36" s="1217"/>
      <c r="J36" s="1218"/>
      <c r="K36" s="1217"/>
      <c r="L36" s="1218"/>
      <c r="M36" s="1215">
        <f>SUM(E36:L36)</f>
        <v>2</v>
      </c>
      <c r="N36" s="476"/>
      <c r="O36" s="534"/>
      <c r="P36" s="534"/>
      <c r="Q36" s="534"/>
      <c r="R36" s="535"/>
      <c r="S36" s="534"/>
      <c r="T36" s="534"/>
      <c r="U36" s="534"/>
      <c r="V36" s="534"/>
      <c r="W36" s="534"/>
      <c r="X36" s="534"/>
      <c r="Y36" s="534"/>
      <c r="Z36" s="534"/>
      <c r="AA36" s="534"/>
      <c r="AB36" s="476"/>
      <c r="AC36" s="476"/>
      <c r="AG36" s="1244"/>
      <c r="AP36" s="452"/>
    </row>
    <row r="37" spans="1:42" s="417" customFormat="1" ht="9.75" customHeight="1" x14ac:dyDescent="0.2">
      <c r="A37" s="488">
        <v>30</v>
      </c>
      <c r="B37" s="1191" t="s">
        <v>530</v>
      </c>
      <c r="C37" s="1191" t="s">
        <v>489</v>
      </c>
      <c r="D37" s="1217" t="s">
        <v>518</v>
      </c>
      <c r="E37" s="1217">
        <v>2</v>
      </c>
      <c r="F37" s="1217"/>
      <c r="G37" s="1217"/>
      <c r="H37" s="1217"/>
      <c r="I37" s="1217"/>
      <c r="J37" s="1218"/>
      <c r="K37" s="1217"/>
      <c r="L37" s="1218"/>
      <c r="M37" s="1215">
        <f>SUM(E37:L37)</f>
        <v>2</v>
      </c>
      <c r="N37" s="476"/>
      <c r="O37" s="534"/>
      <c r="P37" s="534"/>
      <c r="Q37" s="534"/>
      <c r="R37" s="535"/>
      <c r="S37" s="534"/>
      <c r="T37" s="534"/>
      <c r="U37" s="534"/>
      <c r="V37" s="534"/>
      <c r="W37" s="534"/>
      <c r="X37" s="534"/>
      <c r="Y37" s="534"/>
      <c r="Z37" s="534"/>
      <c r="AA37" s="534"/>
      <c r="AB37" s="476"/>
      <c r="AC37" s="476"/>
      <c r="AG37" s="1244"/>
      <c r="AP37" s="452"/>
    </row>
    <row r="38" spans="1:42" s="417" customFormat="1" ht="9.75" customHeight="1" x14ac:dyDescent="0.2">
      <c r="A38" s="488">
        <v>30</v>
      </c>
      <c r="B38" s="1192" t="s">
        <v>512</v>
      </c>
      <c r="C38" s="1193" t="s">
        <v>513</v>
      </c>
      <c r="D38" s="1217" t="s">
        <v>137</v>
      </c>
      <c r="E38" s="1217">
        <v>2</v>
      </c>
      <c r="F38" s="1217"/>
      <c r="G38" s="1217"/>
      <c r="H38" s="1217"/>
      <c r="I38" s="1217"/>
      <c r="J38" s="1217"/>
      <c r="K38" s="1217"/>
      <c r="L38" s="1223"/>
      <c r="M38" s="1215">
        <f>SUM(D38:L38)</f>
        <v>2</v>
      </c>
      <c r="N38" s="476"/>
      <c r="O38" s="534"/>
      <c r="P38" s="534"/>
      <c r="Q38" s="534"/>
      <c r="R38" s="535"/>
      <c r="S38" s="534"/>
      <c r="T38" s="534"/>
      <c r="U38" s="534"/>
      <c r="V38" s="534"/>
      <c r="W38" s="534"/>
      <c r="X38" s="534"/>
      <c r="Y38" s="534"/>
      <c r="Z38" s="534"/>
      <c r="AA38" s="534"/>
      <c r="AB38" s="476"/>
      <c r="AC38" s="476"/>
      <c r="AG38" s="1244"/>
      <c r="AP38" s="452"/>
    </row>
    <row r="39" spans="1:42" s="417" customFormat="1" ht="9.75" customHeight="1" x14ac:dyDescent="0.2">
      <c r="A39" s="488">
        <v>30</v>
      </c>
      <c r="B39" s="1192" t="s">
        <v>440</v>
      </c>
      <c r="C39" s="1192" t="s">
        <v>86</v>
      </c>
      <c r="D39" s="1234" t="s">
        <v>137</v>
      </c>
      <c r="E39" s="1217">
        <v>2</v>
      </c>
      <c r="F39" s="1217"/>
      <c r="G39" s="1217"/>
      <c r="H39" s="1217"/>
      <c r="I39" s="1217"/>
      <c r="J39" s="1217"/>
      <c r="K39" s="1217"/>
      <c r="L39" s="1217"/>
      <c r="M39" s="1215">
        <f>SUM(D39:L39)</f>
        <v>2</v>
      </c>
      <c r="N39" s="476"/>
      <c r="O39" s="534"/>
      <c r="P39" s="534"/>
      <c r="Q39" s="534"/>
      <c r="R39" s="535"/>
      <c r="S39" s="534"/>
      <c r="T39" s="534"/>
      <c r="U39" s="534"/>
      <c r="V39" s="534"/>
      <c r="W39" s="534"/>
      <c r="X39" s="534"/>
      <c r="Y39" s="534"/>
      <c r="Z39" s="534"/>
      <c r="AA39" s="534"/>
      <c r="AB39" s="476"/>
      <c r="AC39" s="476"/>
      <c r="AG39" s="1244"/>
      <c r="AP39" s="452"/>
    </row>
    <row r="40" spans="1:42" s="417" customFormat="1" ht="9.75" customHeight="1" x14ac:dyDescent="0.2">
      <c r="A40" s="488">
        <v>30</v>
      </c>
      <c r="B40" s="1198" t="s">
        <v>462</v>
      </c>
      <c r="C40" s="1198" t="s">
        <v>142</v>
      </c>
      <c r="D40" s="1234" t="s">
        <v>58</v>
      </c>
      <c r="E40" s="1217">
        <v>2</v>
      </c>
      <c r="F40" s="1217"/>
      <c r="G40" s="1217"/>
      <c r="H40" s="1217"/>
      <c r="I40" s="1217"/>
      <c r="J40" s="1217"/>
      <c r="K40" s="1217"/>
      <c r="L40" s="1217"/>
      <c r="M40" s="1215">
        <f>SUM(D40:L40)</f>
        <v>2</v>
      </c>
      <c r="N40" s="476"/>
      <c r="O40" s="534"/>
      <c r="P40" s="534"/>
      <c r="Q40" s="534"/>
      <c r="R40" s="535"/>
      <c r="S40" s="534"/>
      <c r="T40" s="534"/>
      <c r="U40" s="534"/>
      <c r="V40" s="534"/>
      <c r="W40" s="534"/>
      <c r="X40" s="534"/>
      <c r="Y40" s="534"/>
      <c r="Z40" s="534"/>
      <c r="AA40" s="534"/>
      <c r="AB40" s="476"/>
      <c r="AC40" s="476"/>
      <c r="AG40" s="1244"/>
      <c r="AP40" s="452"/>
    </row>
    <row r="41" spans="1:42" s="417" customFormat="1" ht="9.75" customHeight="1" x14ac:dyDescent="0.2">
      <c r="A41" s="488">
        <v>37</v>
      </c>
      <c r="B41" s="1191" t="s">
        <v>483</v>
      </c>
      <c r="C41" s="1191" t="s">
        <v>488</v>
      </c>
      <c r="D41" s="1217" t="s">
        <v>32</v>
      </c>
      <c r="E41" s="1217">
        <v>1</v>
      </c>
      <c r="F41" s="1217"/>
      <c r="G41" s="1217"/>
      <c r="H41" s="1217"/>
      <c r="I41" s="1217"/>
      <c r="J41" s="1218"/>
      <c r="K41" s="1217"/>
      <c r="L41" s="1218"/>
      <c r="M41" s="1215">
        <f>SUM(E41:L41)</f>
        <v>1</v>
      </c>
      <c r="N41" s="476"/>
      <c r="O41" s="534"/>
      <c r="P41" s="534"/>
      <c r="Q41" s="534"/>
      <c r="R41" s="535"/>
      <c r="S41" s="534"/>
      <c r="T41" s="534"/>
      <c r="U41" s="534"/>
      <c r="V41" s="534"/>
      <c r="W41" s="534"/>
      <c r="X41" s="534"/>
      <c r="Y41" s="534"/>
      <c r="Z41" s="534"/>
      <c r="AA41" s="534"/>
      <c r="AB41" s="476"/>
      <c r="AC41" s="476"/>
      <c r="AG41" s="1244"/>
      <c r="AP41" s="452"/>
    </row>
    <row r="42" spans="1:42" s="417" customFormat="1" ht="9.75" customHeight="1" x14ac:dyDescent="0.2">
      <c r="A42" s="488">
        <v>36.571428571428598</v>
      </c>
      <c r="B42" s="1196" t="s">
        <v>501</v>
      </c>
      <c r="C42" s="1196" t="s">
        <v>60</v>
      </c>
      <c r="D42" s="1217" t="s">
        <v>518</v>
      </c>
      <c r="E42" s="1217">
        <v>1</v>
      </c>
      <c r="F42" s="1217"/>
      <c r="G42" s="1217"/>
      <c r="H42" s="1217"/>
      <c r="I42" s="1218"/>
      <c r="J42" s="1218"/>
      <c r="K42" s="1217"/>
      <c r="L42" s="1218"/>
      <c r="M42" s="1215">
        <f>SUM(E42:L42)</f>
        <v>1</v>
      </c>
      <c r="N42" s="476"/>
      <c r="O42" s="534"/>
      <c r="P42" s="534"/>
      <c r="Q42" s="534"/>
      <c r="R42" s="535"/>
      <c r="S42" s="534"/>
      <c r="T42" s="534"/>
      <c r="U42" s="534"/>
      <c r="V42" s="534"/>
      <c r="W42" s="534"/>
      <c r="X42" s="534"/>
      <c r="Y42" s="534"/>
      <c r="Z42" s="534"/>
      <c r="AA42" s="534"/>
      <c r="AB42" s="476"/>
      <c r="AC42" s="476"/>
      <c r="AG42" s="1244"/>
      <c r="AP42" s="452"/>
    </row>
    <row r="43" spans="1:42" s="417" customFormat="1" ht="9.75" customHeight="1" x14ac:dyDescent="0.2">
      <c r="A43" s="488">
        <v>37</v>
      </c>
      <c r="B43" s="1197" t="s">
        <v>511</v>
      </c>
      <c r="C43" s="1197" t="s">
        <v>45</v>
      </c>
      <c r="D43" s="1217" t="s">
        <v>137</v>
      </c>
      <c r="E43" s="1217">
        <v>1</v>
      </c>
      <c r="F43" s="1217"/>
      <c r="G43" s="1217"/>
      <c r="H43" s="1217"/>
      <c r="I43" s="1217"/>
      <c r="J43" s="1217"/>
      <c r="K43" s="1217"/>
      <c r="L43" s="1217"/>
      <c r="M43" s="1215">
        <f>SUM(D43:L43)</f>
        <v>1</v>
      </c>
      <c r="N43" s="476"/>
      <c r="O43" s="534"/>
      <c r="P43" s="534"/>
      <c r="Q43" s="534"/>
      <c r="R43" s="535"/>
      <c r="S43" s="534"/>
      <c r="T43" s="534"/>
      <c r="U43" s="534"/>
      <c r="V43" s="534"/>
      <c r="W43" s="534"/>
      <c r="X43" s="534"/>
      <c r="Y43" s="534"/>
      <c r="Z43" s="534"/>
      <c r="AA43" s="534"/>
      <c r="AB43" s="476"/>
      <c r="AC43" s="476"/>
      <c r="AG43" s="1244"/>
      <c r="AP43" s="452"/>
    </row>
    <row r="44" spans="1:42" ht="9.75" customHeight="1" x14ac:dyDescent="0.2">
      <c r="AD44" s="417"/>
      <c r="AE44" s="417"/>
      <c r="AF44" s="417"/>
      <c r="AG44" s="1244"/>
      <c r="AH44" s="417"/>
      <c r="AI44" s="417"/>
      <c r="AJ44" s="417"/>
      <c r="AK44" s="417"/>
      <c r="AL44" s="417"/>
      <c r="AM44" s="417"/>
      <c r="AN44" s="417"/>
      <c r="AO44" s="417"/>
      <c r="AP44" s="452"/>
    </row>
    <row r="45" spans="1:42" ht="9.75" customHeight="1" x14ac:dyDescent="0.2">
      <c r="AD45" s="417"/>
      <c r="AE45" s="417"/>
      <c r="AF45" s="417"/>
      <c r="AG45" s="1244"/>
      <c r="AH45" s="417"/>
      <c r="AI45" s="417"/>
      <c r="AJ45" s="417"/>
      <c r="AK45" s="417"/>
      <c r="AL45" s="417"/>
      <c r="AM45" s="417"/>
      <c r="AN45" s="417"/>
      <c r="AO45" s="417"/>
      <c r="AP45" s="452"/>
    </row>
    <row r="46" spans="1:42" ht="9.75" customHeight="1" x14ac:dyDescent="0.2">
      <c r="AD46" s="417"/>
      <c r="AE46" s="417"/>
      <c r="AF46" s="417"/>
      <c r="AG46" s="1244"/>
      <c r="AH46" s="417"/>
      <c r="AI46" s="417"/>
      <c r="AJ46" s="417"/>
      <c r="AK46" s="417"/>
      <c r="AL46" s="417"/>
      <c r="AM46" s="417"/>
      <c r="AN46" s="417"/>
      <c r="AO46" s="417"/>
      <c r="AP46" s="452"/>
    </row>
    <row r="47" spans="1:42" ht="9.75" customHeight="1" x14ac:dyDescent="0.2">
      <c r="AD47" s="417"/>
      <c r="AE47" s="417"/>
      <c r="AF47" s="417"/>
      <c r="AG47" s="1244"/>
      <c r="AH47" s="417"/>
      <c r="AI47" s="417"/>
      <c r="AJ47" s="417"/>
      <c r="AK47" s="417"/>
      <c r="AL47" s="417"/>
      <c r="AM47" s="417"/>
      <c r="AN47" s="417"/>
      <c r="AO47" s="417"/>
      <c r="AP47" s="452"/>
    </row>
    <row r="48" spans="1:42" ht="9.75" customHeight="1" x14ac:dyDescent="0.2">
      <c r="AD48" s="417"/>
      <c r="AE48" s="417"/>
      <c r="AF48" s="417"/>
      <c r="AG48" s="1244"/>
      <c r="AH48" s="417"/>
      <c r="AI48" s="417"/>
      <c r="AJ48" s="417"/>
      <c r="AK48" s="417"/>
      <c r="AL48" s="417"/>
      <c r="AM48" s="417"/>
      <c r="AN48" s="417"/>
      <c r="AO48" s="417"/>
      <c r="AP48" s="452"/>
    </row>
    <row r="49" spans="1:42" ht="9.75" customHeight="1" x14ac:dyDescent="0.2">
      <c r="AD49" s="417"/>
      <c r="AE49" s="417"/>
      <c r="AF49" s="417"/>
      <c r="AG49" s="1244"/>
      <c r="AH49" s="417"/>
      <c r="AI49" s="417"/>
      <c r="AJ49" s="417"/>
      <c r="AK49" s="417"/>
      <c r="AL49" s="417"/>
      <c r="AM49" s="417"/>
      <c r="AN49" s="417"/>
      <c r="AO49" s="417"/>
      <c r="AP49" s="452"/>
    </row>
    <row r="50" spans="1:42" ht="9.75" customHeight="1" x14ac:dyDescent="0.2">
      <c r="AD50" s="417"/>
      <c r="AE50" s="417"/>
      <c r="AF50" s="417"/>
      <c r="AG50" s="1244"/>
      <c r="AH50" s="417"/>
      <c r="AI50" s="417"/>
      <c r="AJ50" s="417"/>
      <c r="AK50" s="417"/>
      <c r="AL50" s="417"/>
      <c r="AM50" s="417"/>
      <c r="AN50" s="417"/>
      <c r="AO50" s="417"/>
      <c r="AP50" s="452"/>
    </row>
    <row r="51" spans="1:42" ht="9.75" customHeight="1" x14ac:dyDescent="0.2">
      <c r="AD51" s="417"/>
      <c r="AE51" s="417"/>
      <c r="AF51" s="417"/>
      <c r="AG51" s="1244"/>
      <c r="AH51" s="417"/>
      <c r="AI51" s="417"/>
      <c r="AJ51" s="417"/>
      <c r="AK51" s="417"/>
      <c r="AL51" s="417"/>
      <c r="AM51" s="417"/>
      <c r="AN51" s="417"/>
      <c r="AO51" s="417"/>
      <c r="AP51" s="452"/>
    </row>
    <row r="52" spans="1:42" ht="9.75" customHeight="1" x14ac:dyDescent="0.2">
      <c r="AD52" s="417"/>
      <c r="AE52" s="417"/>
      <c r="AF52" s="417"/>
      <c r="AG52" s="1244"/>
      <c r="AH52" s="417"/>
      <c r="AI52" s="417"/>
      <c r="AJ52" s="417"/>
      <c r="AK52" s="417"/>
      <c r="AL52" s="417"/>
      <c r="AM52" s="417"/>
      <c r="AN52" s="417"/>
      <c r="AO52" s="417"/>
      <c r="AP52" s="452"/>
    </row>
    <row r="53" spans="1:42" ht="9.75" customHeight="1" x14ac:dyDescent="0.2">
      <c r="AD53" s="417"/>
      <c r="AE53" s="417"/>
      <c r="AF53" s="417"/>
      <c r="AG53" s="1244"/>
      <c r="AH53" s="417"/>
      <c r="AI53" s="417"/>
      <c r="AJ53" s="417"/>
      <c r="AK53" s="417"/>
      <c r="AL53" s="417"/>
      <c r="AM53" s="417"/>
      <c r="AN53" s="417"/>
      <c r="AO53" s="417"/>
      <c r="AP53" s="452"/>
    </row>
    <row r="54" spans="1:42" ht="9.75" customHeight="1" x14ac:dyDescent="0.2">
      <c r="AD54" s="417"/>
      <c r="AE54" s="417"/>
      <c r="AF54" s="417"/>
      <c r="AG54" s="1244"/>
      <c r="AH54" s="417"/>
      <c r="AI54" s="417"/>
      <c r="AJ54" s="417"/>
      <c r="AK54" s="417"/>
      <c r="AL54" s="417"/>
      <c r="AM54" s="417"/>
      <c r="AN54" s="417"/>
      <c r="AO54" s="417"/>
      <c r="AP54" s="452"/>
    </row>
    <row r="55" spans="1:42" ht="9.75" customHeight="1" x14ac:dyDescent="0.2">
      <c r="AD55" s="417"/>
      <c r="AE55" s="417"/>
      <c r="AF55" s="417"/>
      <c r="AG55" s="1244"/>
      <c r="AH55" s="417"/>
      <c r="AI55" s="417"/>
      <c r="AJ55" s="417"/>
      <c r="AK55" s="417"/>
      <c r="AL55" s="417"/>
      <c r="AM55" s="417"/>
      <c r="AN55" s="417"/>
      <c r="AO55" s="417"/>
      <c r="AP55" s="452"/>
    </row>
    <row r="56" spans="1:42" ht="9.75" customHeight="1" x14ac:dyDescent="0.2">
      <c r="AD56" s="417"/>
      <c r="AE56" s="417"/>
      <c r="AF56" s="417"/>
      <c r="AG56" s="1244"/>
      <c r="AH56" s="417"/>
      <c r="AI56" s="417"/>
      <c r="AJ56" s="417"/>
      <c r="AK56" s="417"/>
      <c r="AL56" s="417"/>
      <c r="AM56" s="417"/>
      <c r="AN56" s="417"/>
      <c r="AO56" s="417"/>
      <c r="AP56" s="452"/>
    </row>
    <row r="57" spans="1:42" ht="9.75" customHeight="1" x14ac:dyDescent="0.2">
      <c r="AD57" s="417"/>
      <c r="AE57" s="417"/>
      <c r="AF57" s="417"/>
      <c r="AG57" s="1244"/>
      <c r="AH57" s="417"/>
      <c r="AI57" s="417"/>
      <c r="AJ57" s="417"/>
      <c r="AK57" s="417"/>
      <c r="AL57" s="417"/>
      <c r="AM57" s="417"/>
      <c r="AN57" s="417"/>
      <c r="AO57" s="417"/>
      <c r="AP57" s="452"/>
    </row>
    <row r="58" spans="1:42" ht="9.75" customHeight="1" x14ac:dyDescent="0.2">
      <c r="AD58" s="417"/>
      <c r="AE58" s="417"/>
      <c r="AF58" s="417"/>
      <c r="AG58" s="1244"/>
      <c r="AH58" s="417"/>
      <c r="AI58" s="417"/>
      <c r="AJ58" s="417"/>
      <c r="AK58" s="417"/>
      <c r="AL58" s="417"/>
      <c r="AM58" s="417"/>
      <c r="AN58" s="417"/>
      <c r="AO58" s="417"/>
      <c r="AP58" s="452"/>
    </row>
    <row r="59" spans="1:42" ht="9.75" customHeight="1" x14ac:dyDescent="0.2">
      <c r="AD59" s="417"/>
      <c r="AE59" s="417"/>
      <c r="AF59" s="417"/>
      <c r="AG59" s="1244"/>
      <c r="AH59" s="417"/>
      <c r="AI59" s="417"/>
      <c r="AJ59" s="417"/>
      <c r="AK59" s="417"/>
      <c r="AL59" s="417"/>
      <c r="AM59" s="417"/>
      <c r="AN59" s="417"/>
      <c r="AO59" s="417"/>
      <c r="AP59" s="452"/>
    </row>
    <row r="60" spans="1:42" ht="9.75" customHeight="1" x14ac:dyDescent="0.2">
      <c r="AD60" s="417"/>
      <c r="AE60" s="417"/>
      <c r="AF60" s="417"/>
      <c r="AG60" s="1244"/>
      <c r="AH60" s="417"/>
      <c r="AI60" s="417"/>
      <c r="AJ60" s="417"/>
      <c r="AK60" s="417"/>
      <c r="AL60" s="417"/>
      <c r="AM60" s="417"/>
      <c r="AN60" s="417"/>
      <c r="AO60" s="417"/>
      <c r="AP60" s="452"/>
    </row>
    <row r="61" spans="1:42" s="417" customFormat="1" ht="9.75" customHeight="1" x14ac:dyDescent="0.2">
      <c r="A61" s="1244"/>
      <c r="O61" s="441"/>
      <c r="P61" s="441"/>
      <c r="Q61" s="441"/>
      <c r="R61" s="1245"/>
      <c r="S61" s="441"/>
      <c r="T61" s="441"/>
      <c r="U61" s="441"/>
      <c r="V61" s="441"/>
      <c r="W61" s="441"/>
      <c r="X61" s="441"/>
      <c r="Y61" s="441"/>
      <c r="Z61" s="441"/>
      <c r="AA61" s="441"/>
      <c r="AG61" s="1244"/>
      <c r="AP61" s="452"/>
    </row>
    <row r="62" spans="1:42" s="417" customFormat="1" ht="9.75" customHeight="1" x14ac:dyDescent="0.2">
      <c r="A62" s="1244"/>
      <c r="O62" s="441"/>
      <c r="P62" s="441"/>
      <c r="Q62" s="441"/>
      <c r="R62" s="1245"/>
      <c r="S62" s="441"/>
      <c r="T62" s="441"/>
      <c r="U62" s="441"/>
      <c r="V62" s="441"/>
      <c r="W62" s="441"/>
      <c r="X62" s="441"/>
      <c r="Y62" s="441"/>
      <c r="Z62" s="441"/>
      <c r="AA62" s="441"/>
      <c r="AG62" s="1244"/>
      <c r="AP62" s="452"/>
    </row>
    <row r="63" spans="1:42" s="417" customFormat="1" ht="9.75" customHeight="1" x14ac:dyDescent="0.2">
      <c r="A63" s="1244"/>
      <c r="O63" s="441"/>
      <c r="P63" s="441"/>
      <c r="Q63" s="441"/>
      <c r="R63" s="1245"/>
      <c r="S63" s="441"/>
      <c r="T63" s="441"/>
      <c r="U63" s="441"/>
      <c r="V63" s="441"/>
      <c r="W63" s="441"/>
      <c r="X63" s="441"/>
      <c r="Y63" s="441"/>
      <c r="Z63" s="441"/>
      <c r="AA63" s="441"/>
      <c r="AG63" s="1244"/>
      <c r="AP63" s="452"/>
    </row>
    <row r="64" spans="1:42" s="417" customFormat="1" ht="9.75" customHeight="1" x14ac:dyDescent="0.2">
      <c r="A64" s="1244"/>
      <c r="O64" s="441"/>
      <c r="P64" s="441"/>
      <c r="Q64" s="441"/>
      <c r="R64" s="1245"/>
      <c r="S64" s="441"/>
      <c r="T64" s="441"/>
      <c r="U64" s="441"/>
      <c r="V64" s="441"/>
      <c r="W64" s="441"/>
      <c r="X64" s="441"/>
      <c r="Y64" s="441"/>
      <c r="Z64" s="441"/>
      <c r="AA64" s="441"/>
      <c r="AG64" s="1244"/>
      <c r="AP64" s="452"/>
    </row>
    <row r="65" spans="1:42" s="417" customFormat="1" ht="9.75" customHeight="1" x14ac:dyDescent="0.2">
      <c r="A65" s="1244"/>
      <c r="O65" s="441"/>
      <c r="P65" s="441"/>
      <c r="Q65" s="441"/>
      <c r="R65" s="1245"/>
      <c r="S65" s="441"/>
      <c r="T65" s="441"/>
      <c r="U65" s="441"/>
      <c r="V65" s="441"/>
      <c r="W65" s="441"/>
      <c r="X65" s="441"/>
      <c r="Y65" s="441"/>
      <c r="Z65" s="441"/>
      <c r="AA65" s="441"/>
      <c r="AG65" s="1244"/>
      <c r="AP65" s="452"/>
    </row>
    <row r="66" spans="1:42" s="417" customFormat="1" ht="9.75" customHeight="1" x14ac:dyDescent="0.2">
      <c r="A66" s="1244"/>
      <c r="O66" s="441"/>
      <c r="P66" s="441"/>
      <c r="Q66" s="441"/>
      <c r="R66" s="1245"/>
      <c r="S66" s="441"/>
      <c r="T66" s="441"/>
      <c r="U66" s="441"/>
      <c r="V66" s="441"/>
      <c r="W66" s="441"/>
      <c r="X66" s="441"/>
      <c r="Y66" s="441"/>
      <c r="Z66" s="441"/>
      <c r="AA66" s="441"/>
      <c r="AG66" s="1244"/>
      <c r="AP66" s="452"/>
    </row>
    <row r="67" spans="1:42" s="417" customFormat="1" ht="9.75" customHeight="1" x14ac:dyDescent="0.2">
      <c r="A67" s="1244"/>
      <c r="O67" s="441"/>
      <c r="P67" s="441"/>
      <c r="Q67" s="441"/>
      <c r="R67" s="1245"/>
      <c r="S67" s="441"/>
      <c r="T67" s="441"/>
      <c r="U67" s="441"/>
      <c r="V67" s="441"/>
      <c r="W67" s="441"/>
      <c r="X67" s="441"/>
      <c r="Y67" s="441"/>
      <c r="Z67" s="441"/>
      <c r="AA67" s="441"/>
      <c r="AG67" s="1244"/>
      <c r="AP67" s="452"/>
    </row>
    <row r="68" spans="1:42" s="417" customFormat="1" ht="9.75" customHeight="1" x14ac:dyDescent="0.2">
      <c r="A68" s="1244"/>
      <c r="O68" s="441"/>
      <c r="P68" s="441"/>
      <c r="Q68" s="441"/>
      <c r="R68" s="1245"/>
      <c r="S68" s="441"/>
      <c r="T68" s="441"/>
      <c r="U68" s="441"/>
      <c r="V68" s="441"/>
      <c r="W68" s="441"/>
      <c r="X68" s="441"/>
      <c r="Y68" s="441"/>
      <c r="Z68" s="441"/>
      <c r="AA68" s="441"/>
      <c r="AG68" s="1244"/>
      <c r="AP68" s="452"/>
    </row>
    <row r="69" spans="1:42" s="417" customFormat="1" ht="9.75" customHeight="1" x14ac:dyDescent="0.2">
      <c r="A69" s="1244"/>
      <c r="O69" s="441"/>
      <c r="P69" s="441"/>
      <c r="Q69" s="441"/>
      <c r="R69" s="1245"/>
      <c r="S69" s="441"/>
      <c r="T69" s="441"/>
      <c r="U69" s="441"/>
      <c r="V69" s="441"/>
      <c r="W69" s="441"/>
      <c r="X69" s="441"/>
      <c r="Y69" s="441"/>
      <c r="Z69" s="441"/>
      <c r="AA69" s="441"/>
      <c r="AG69" s="1244"/>
      <c r="AP69" s="452"/>
    </row>
    <row r="70" spans="1:42" s="417" customFormat="1" ht="9.75" customHeight="1" x14ac:dyDescent="0.2">
      <c r="A70" s="1244"/>
      <c r="O70" s="441"/>
      <c r="P70" s="441"/>
      <c r="Q70" s="441"/>
      <c r="R70" s="1245"/>
      <c r="S70" s="441"/>
      <c r="T70" s="441"/>
      <c r="U70" s="441"/>
      <c r="V70" s="441"/>
      <c r="W70" s="441"/>
      <c r="X70" s="441"/>
      <c r="Y70" s="441"/>
      <c r="Z70" s="441"/>
      <c r="AA70" s="441"/>
      <c r="AG70" s="1244"/>
      <c r="AP70" s="452"/>
    </row>
    <row r="71" spans="1:42" s="417" customFormat="1" ht="9.75" customHeight="1" x14ac:dyDescent="0.2">
      <c r="A71" s="1244"/>
      <c r="O71" s="441"/>
      <c r="P71" s="441"/>
      <c r="Q71" s="441"/>
      <c r="R71" s="1245"/>
      <c r="S71" s="441"/>
      <c r="T71" s="441"/>
      <c r="U71" s="441"/>
      <c r="V71" s="441"/>
      <c r="W71" s="441"/>
      <c r="X71" s="441"/>
      <c r="Y71" s="441"/>
      <c r="Z71" s="441"/>
      <c r="AA71" s="441"/>
      <c r="AG71" s="1244"/>
      <c r="AP71" s="452"/>
    </row>
    <row r="72" spans="1:42" s="417" customFormat="1" ht="9.75" customHeight="1" x14ac:dyDescent="0.2">
      <c r="A72" s="1244"/>
      <c r="O72" s="441"/>
      <c r="P72" s="441"/>
      <c r="Q72" s="441"/>
      <c r="R72" s="1245"/>
      <c r="S72" s="441"/>
      <c r="T72" s="441"/>
      <c r="U72" s="441"/>
      <c r="V72" s="441"/>
      <c r="W72" s="441"/>
      <c r="X72" s="441"/>
      <c r="Y72" s="441"/>
      <c r="Z72" s="441"/>
      <c r="AA72" s="441"/>
      <c r="AG72" s="1244"/>
      <c r="AP72" s="452"/>
    </row>
    <row r="73" spans="1:42" s="417" customFormat="1" ht="9.75" customHeight="1" x14ac:dyDescent="0.2">
      <c r="A73" s="1244"/>
      <c r="O73" s="441"/>
      <c r="P73" s="441"/>
      <c r="Q73" s="441"/>
      <c r="R73" s="1245"/>
      <c r="S73" s="441"/>
      <c r="T73" s="441"/>
      <c r="U73" s="441"/>
      <c r="V73" s="441"/>
      <c r="W73" s="441"/>
      <c r="X73" s="441"/>
      <c r="Y73" s="441"/>
      <c r="Z73" s="441"/>
      <c r="AA73" s="441"/>
      <c r="AG73" s="1244"/>
      <c r="AP73" s="452"/>
    </row>
    <row r="74" spans="1:42" s="417" customFormat="1" ht="9.75" customHeight="1" x14ac:dyDescent="0.2">
      <c r="A74" s="1244"/>
      <c r="O74" s="441"/>
      <c r="P74" s="441"/>
      <c r="Q74" s="441"/>
      <c r="R74" s="1245"/>
      <c r="S74" s="441"/>
      <c r="T74" s="441"/>
      <c r="U74" s="441"/>
      <c r="V74" s="441"/>
      <c r="W74" s="441"/>
      <c r="X74" s="441"/>
      <c r="Y74" s="441"/>
      <c r="Z74" s="441"/>
      <c r="AA74" s="441"/>
      <c r="AG74" s="1244"/>
      <c r="AP74" s="452"/>
    </row>
    <row r="75" spans="1:42" s="417" customFormat="1" ht="9.75" customHeight="1" x14ac:dyDescent="0.2">
      <c r="A75" s="1244"/>
      <c r="O75" s="441"/>
      <c r="P75" s="441"/>
      <c r="Q75" s="441"/>
      <c r="R75" s="1245"/>
      <c r="S75" s="441"/>
      <c r="T75" s="441"/>
      <c r="U75" s="441"/>
      <c r="V75" s="441"/>
      <c r="W75" s="441"/>
      <c r="X75" s="441"/>
      <c r="Y75" s="441"/>
      <c r="Z75" s="441"/>
      <c r="AA75" s="441"/>
      <c r="AG75" s="1244"/>
      <c r="AP75" s="452"/>
    </row>
    <row r="76" spans="1:42" s="417" customFormat="1" ht="9.75" customHeight="1" x14ac:dyDescent="0.2">
      <c r="A76" s="1244"/>
      <c r="O76" s="441"/>
      <c r="P76" s="441"/>
      <c r="Q76" s="441"/>
      <c r="R76" s="1245"/>
      <c r="S76" s="441"/>
      <c r="T76" s="441"/>
      <c r="U76" s="441"/>
      <c r="V76" s="441"/>
      <c r="W76" s="441"/>
      <c r="X76" s="441"/>
      <c r="Y76" s="441"/>
      <c r="Z76" s="441"/>
      <c r="AA76" s="441"/>
      <c r="AG76" s="1244"/>
      <c r="AP76" s="452"/>
    </row>
    <row r="77" spans="1:42" s="417" customFormat="1" ht="9.75" customHeight="1" x14ac:dyDescent="0.2">
      <c r="A77" s="1244"/>
      <c r="O77" s="441"/>
      <c r="P77" s="441"/>
      <c r="Q77" s="441"/>
      <c r="R77" s="1245"/>
      <c r="S77" s="441"/>
      <c r="T77" s="441"/>
      <c r="U77" s="441"/>
      <c r="V77" s="441"/>
      <c r="W77" s="441"/>
      <c r="X77" s="441"/>
      <c r="Y77" s="441"/>
      <c r="Z77" s="441"/>
      <c r="AA77" s="441"/>
      <c r="AG77" s="1244"/>
      <c r="AP77" s="452"/>
    </row>
    <row r="78" spans="1:42" s="417" customFormat="1" ht="9.75" customHeight="1" x14ac:dyDescent="0.2">
      <c r="A78" s="1244"/>
      <c r="O78" s="441"/>
      <c r="P78" s="441"/>
      <c r="Q78" s="441"/>
      <c r="R78" s="1245"/>
      <c r="S78" s="441"/>
      <c r="T78" s="441"/>
      <c r="U78" s="441"/>
      <c r="V78" s="441"/>
      <c r="W78" s="441"/>
      <c r="X78" s="441"/>
      <c r="Y78" s="441"/>
      <c r="Z78" s="441"/>
      <c r="AA78" s="441"/>
      <c r="AG78" s="1244"/>
      <c r="AP78" s="452"/>
    </row>
    <row r="79" spans="1:42" s="417" customFormat="1" ht="9.75" customHeight="1" x14ac:dyDescent="0.2">
      <c r="A79" s="1244"/>
      <c r="O79" s="441"/>
      <c r="P79" s="441"/>
      <c r="Q79" s="441"/>
      <c r="R79" s="1245"/>
      <c r="S79" s="441"/>
      <c r="T79" s="441"/>
      <c r="U79" s="441"/>
      <c r="V79" s="441"/>
      <c r="W79" s="441"/>
      <c r="X79" s="441"/>
      <c r="Y79" s="441"/>
      <c r="Z79" s="441"/>
      <c r="AA79" s="441"/>
      <c r="AG79" s="1244"/>
      <c r="AP79" s="452"/>
    </row>
    <row r="80" spans="1:42" s="417" customFormat="1" ht="9.75" customHeight="1" x14ac:dyDescent="0.2">
      <c r="A80" s="1244"/>
      <c r="O80" s="441"/>
      <c r="P80" s="441"/>
      <c r="Q80" s="441"/>
      <c r="R80" s="1245"/>
      <c r="S80" s="441"/>
      <c r="T80" s="441"/>
      <c r="U80" s="441"/>
      <c r="V80" s="441"/>
      <c r="W80" s="441"/>
      <c r="X80" s="441"/>
      <c r="Y80" s="441"/>
      <c r="Z80" s="441"/>
      <c r="AA80" s="441"/>
      <c r="AG80" s="1244"/>
      <c r="AP80" s="452"/>
    </row>
    <row r="81" spans="1:42" s="417" customFormat="1" ht="9.75" customHeight="1" x14ac:dyDescent="0.2">
      <c r="A81" s="1244"/>
      <c r="O81" s="441"/>
      <c r="P81" s="441"/>
      <c r="Q81" s="441"/>
      <c r="R81" s="1245"/>
      <c r="S81" s="441"/>
      <c r="T81" s="441"/>
      <c r="U81" s="441"/>
      <c r="V81" s="441"/>
      <c r="W81" s="441"/>
      <c r="X81" s="441"/>
      <c r="Y81" s="441"/>
      <c r="Z81" s="441"/>
      <c r="AA81" s="441"/>
      <c r="AG81" s="1244"/>
      <c r="AP81" s="452"/>
    </row>
    <row r="82" spans="1:42" s="417" customFormat="1" ht="9.75" customHeight="1" x14ac:dyDescent="0.2">
      <c r="A82" s="1244"/>
      <c r="O82" s="441"/>
      <c r="P82" s="441"/>
      <c r="Q82" s="441"/>
      <c r="R82" s="1245"/>
      <c r="S82" s="441"/>
      <c r="T82" s="441"/>
      <c r="U82" s="441"/>
      <c r="V82" s="441"/>
      <c r="W82" s="441"/>
      <c r="X82" s="441"/>
      <c r="Y82" s="441"/>
      <c r="Z82" s="441"/>
      <c r="AA82" s="441"/>
      <c r="AG82" s="1244"/>
      <c r="AP82" s="452"/>
    </row>
    <row r="83" spans="1:42" s="417" customFormat="1" ht="9.75" customHeight="1" x14ac:dyDescent="0.2">
      <c r="A83" s="1244"/>
      <c r="O83" s="441"/>
      <c r="P83" s="441"/>
      <c r="Q83" s="441"/>
      <c r="R83" s="1245"/>
      <c r="S83" s="441"/>
      <c r="T83" s="441"/>
      <c r="U83" s="441"/>
      <c r="V83" s="441"/>
      <c r="W83" s="441"/>
      <c r="X83" s="441"/>
      <c r="Y83" s="441"/>
      <c r="Z83" s="441"/>
      <c r="AA83" s="441"/>
      <c r="AG83" s="1244"/>
      <c r="AP83" s="452"/>
    </row>
    <row r="84" spans="1:42" s="417" customFormat="1" ht="9.75" customHeight="1" x14ac:dyDescent="0.2">
      <c r="A84" s="1244"/>
      <c r="O84" s="441"/>
      <c r="P84" s="441"/>
      <c r="Q84" s="441"/>
      <c r="R84" s="1245"/>
      <c r="S84" s="441"/>
      <c r="T84" s="441"/>
      <c r="U84" s="441"/>
      <c r="V84" s="441"/>
      <c r="W84" s="441"/>
      <c r="X84" s="441"/>
      <c r="Y84" s="441"/>
      <c r="Z84" s="441"/>
      <c r="AA84" s="441"/>
      <c r="AG84" s="1244"/>
      <c r="AP84" s="452"/>
    </row>
    <row r="85" spans="1:42" s="417" customFormat="1" ht="9.75" customHeight="1" x14ac:dyDescent="0.2">
      <c r="A85" s="1244"/>
      <c r="O85" s="441"/>
      <c r="P85" s="441"/>
      <c r="Q85" s="441"/>
      <c r="R85" s="1245"/>
      <c r="S85" s="441"/>
      <c r="T85" s="441"/>
      <c r="U85" s="441"/>
      <c r="V85" s="441"/>
      <c r="W85" s="441"/>
      <c r="X85" s="441"/>
      <c r="Y85" s="441"/>
      <c r="Z85" s="441"/>
      <c r="AA85" s="441"/>
      <c r="AG85" s="1244"/>
      <c r="AP85" s="452"/>
    </row>
    <row r="86" spans="1:42" s="417" customFormat="1" ht="9.75" customHeight="1" x14ac:dyDescent="0.2">
      <c r="A86" s="1244"/>
      <c r="O86" s="441"/>
      <c r="P86" s="441"/>
      <c r="Q86" s="441"/>
      <c r="R86" s="1245"/>
      <c r="S86" s="441"/>
      <c r="T86" s="441"/>
      <c r="U86" s="441"/>
      <c r="V86" s="441"/>
      <c r="W86" s="441"/>
      <c r="X86" s="441"/>
      <c r="Y86" s="441"/>
      <c r="Z86" s="441"/>
      <c r="AA86" s="441"/>
      <c r="AG86" s="1244"/>
      <c r="AP86" s="452"/>
    </row>
    <row r="87" spans="1:42" s="417" customFormat="1" ht="9.75" customHeight="1" x14ac:dyDescent="0.2">
      <c r="A87" s="1244"/>
      <c r="O87" s="441"/>
      <c r="P87" s="441"/>
      <c r="Q87" s="441"/>
      <c r="R87" s="1245"/>
      <c r="S87" s="441"/>
      <c r="T87" s="441"/>
      <c r="U87" s="441"/>
      <c r="V87" s="441"/>
      <c r="W87" s="441"/>
      <c r="X87" s="441"/>
      <c r="Y87" s="441"/>
      <c r="Z87" s="441"/>
      <c r="AA87" s="441"/>
      <c r="AG87" s="1244"/>
      <c r="AP87" s="452"/>
    </row>
    <row r="88" spans="1:42" s="417" customFormat="1" ht="9.75" customHeight="1" x14ac:dyDescent="0.2">
      <c r="A88" s="1244"/>
      <c r="O88" s="441"/>
      <c r="P88" s="441"/>
      <c r="Q88" s="441"/>
      <c r="R88" s="1245"/>
      <c r="S88" s="441"/>
      <c r="T88" s="441"/>
      <c r="U88" s="441"/>
      <c r="V88" s="441"/>
      <c r="W88" s="441"/>
      <c r="X88" s="441"/>
      <c r="Y88" s="441"/>
      <c r="Z88" s="441"/>
      <c r="AA88" s="441"/>
      <c r="AG88" s="1244"/>
      <c r="AP88" s="452"/>
    </row>
    <row r="89" spans="1:42" s="417" customFormat="1" ht="9.75" customHeight="1" x14ac:dyDescent="0.2">
      <c r="A89" s="1244"/>
      <c r="O89" s="441"/>
      <c r="P89" s="441"/>
      <c r="Q89" s="441"/>
      <c r="R89" s="1245"/>
      <c r="S89" s="441"/>
      <c r="T89" s="441"/>
      <c r="U89" s="441"/>
      <c r="V89" s="441"/>
      <c r="W89" s="441"/>
      <c r="X89" s="441"/>
      <c r="Y89" s="441"/>
      <c r="Z89" s="441"/>
      <c r="AA89" s="441"/>
      <c r="AG89" s="1244"/>
      <c r="AP89" s="452"/>
    </row>
    <row r="90" spans="1:42" s="417" customFormat="1" ht="9.75" customHeight="1" x14ac:dyDescent="0.2">
      <c r="A90" s="1244"/>
      <c r="O90" s="441"/>
      <c r="P90" s="441"/>
      <c r="Q90" s="441"/>
      <c r="R90" s="1245"/>
      <c r="S90" s="441"/>
      <c r="T90" s="441"/>
      <c r="U90" s="441"/>
      <c r="V90" s="441"/>
      <c r="W90" s="441"/>
      <c r="X90" s="441"/>
      <c r="Y90" s="441"/>
      <c r="Z90" s="441"/>
      <c r="AA90" s="441"/>
      <c r="AG90" s="1244"/>
      <c r="AP90" s="452"/>
    </row>
    <row r="91" spans="1:42" s="417" customFormat="1" ht="9.75" customHeight="1" x14ac:dyDescent="0.2">
      <c r="A91" s="1244"/>
      <c r="O91" s="441"/>
      <c r="P91" s="441"/>
      <c r="Q91" s="441"/>
      <c r="R91" s="1245"/>
      <c r="S91" s="441"/>
      <c r="T91" s="441"/>
      <c r="U91" s="441"/>
      <c r="V91" s="441"/>
      <c r="W91" s="441"/>
      <c r="X91" s="441"/>
      <c r="Y91" s="441"/>
      <c r="Z91" s="441"/>
      <c r="AA91" s="441"/>
      <c r="AG91" s="1244"/>
      <c r="AP91" s="452"/>
    </row>
    <row r="92" spans="1:42" s="417" customFormat="1" ht="9.75" customHeight="1" x14ac:dyDescent="0.2">
      <c r="A92" s="1244"/>
      <c r="O92" s="441"/>
      <c r="P92" s="441"/>
      <c r="Q92" s="441"/>
      <c r="R92" s="1245"/>
      <c r="S92" s="441"/>
      <c r="T92" s="441"/>
      <c r="U92" s="441"/>
      <c r="V92" s="441"/>
      <c r="W92" s="441"/>
      <c r="X92" s="441"/>
      <c r="Y92" s="441"/>
      <c r="Z92" s="441"/>
      <c r="AA92" s="441"/>
      <c r="AG92" s="1244"/>
      <c r="AP92" s="452"/>
    </row>
    <row r="93" spans="1:42" s="417" customFormat="1" ht="9.75" customHeight="1" x14ac:dyDescent="0.2">
      <c r="A93" s="1244"/>
      <c r="O93" s="441"/>
      <c r="P93" s="441"/>
      <c r="Q93" s="441"/>
      <c r="R93" s="1245"/>
      <c r="S93" s="441"/>
      <c r="T93" s="441"/>
      <c r="U93" s="441"/>
      <c r="V93" s="441"/>
      <c r="W93" s="441"/>
      <c r="X93" s="441"/>
      <c r="Y93" s="441"/>
      <c r="Z93" s="441"/>
      <c r="AA93" s="441"/>
      <c r="AG93" s="1244"/>
      <c r="AP93" s="452"/>
    </row>
    <row r="94" spans="1:42" s="417" customFormat="1" ht="9.75" customHeight="1" x14ac:dyDescent="0.2">
      <c r="A94" s="1244"/>
      <c r="O94" s="441"/>
      <c r="P94" s="441"/>
      <c r="Q94" s="441"/>
      <c r="R94" s="1245"/>
      <c r="S94" s="441"/>
      <c r="T94" s="441"/>
      <c r="U94" s="441"/>
      <c r="V94" s="441"/>
      <c r="W94" s="441"/>
      <c r="X94" s="441"/>
      <c r="Y94" s="441"/>
      <c r="Z94" s="441"/>
      <c r="AA94" s="441"/>
      <c r="AG94" s="1244"/>
      <c r="AP94" s="452"/>
    </row>
    <row r="95" spans="1:42" s="417" customFormat="1" ht="9.75" customHeight="1" x14ac:dyDescent="0.2">
      <c r="A95" s="1244"/>
      <c r="O95" s="441"/>
      <c r="P95" s="441"/>
      <c r="Q95" s="441"/>
      <c r="R95" s="1245"/>
      <c r="S95" s="441"/>
      <c r="T95" s="441"/>
      <c r="U95" s="441"/>
      <c r="V95" s="441"/>
      <c r="W95" s="441"/>
      <c r="X95" s="441"/>
      <c r="Y95" s="441"/>
      <c r="Z95" s="441"/>
      <c r="AA95" s="441"/>
      <c r="AG95" s="1244"/>
      <c r="AP95" s="452"/>
    </row>
    <row r="96" spans="1:42" s="417" customFormat="1" ht="9.75" customHeight="1" x14ac:dyDescent="0.2">
      <c r="A96" s="1244"/>
      <c r="O96" s="441"/>
      <c r="P96" s="441"/>
      <c r="Q96" s="441"/>
      <c r="R96" s="1245"/>
      <c r="S96" s="441"/>
      <c r="T96" s="441"/>
      <c r="U96" s="441"/>
      <c r="V96" s="441"/>
      <c r="W96" s="441"/>
      <c r="X96" s="441"/>
      <c r="Y96" s="441"/>
      <c r="Z96" s="441"/>
      <c r="AA96" s="441"/>
      <c r="AG96" s="1244"/>
      <c r="AP96" s="452"/>
    </row>
    <row r="97" spans="1:42" s="417" customFormat="1" ht="9.75" customHeight="1" x14ac:dyDescent="0.2">
      <c r="A97" s="1244"/>
      <c r="O97" s="441"/>
      <c r="P97" s="441"/>
      <c r="Q97" s="441"/>
      <c r="R97" s="1245"/>
      <c r="S97" s="441"/>
      <c r="T97" s="441"/>
      <c r="U97" s="441"/>
      <c r="V97" s="441"/>
      <c r="W97" s="441"/>
      <c r="X97" s="441"/>
      <c r="Y97" s="441"/>
      <c r="Z97" s="441"/>
      <c r="AA97" s="441"/>
      <c r="AG97" s="1244"/>
      <c r="AP97" s="452"/>
    </row>
    <row r="98" spans="1:42" s="417" customFormat="1" ht="9.75" customHeight="1" x14ac:dyDescent="0.2">
      <c r="A98" s="1244"/>
      <c r="O98" s="441"/>
      <c r="P98" s="441"/>
      <c r="Q98" s="441"/>
      <c r="R98" s="1245"/>
      <c r="S98" s="441"/>
      <c r="T98" s="441"/>
      <c r="U98" s="441"/>
      <c r="V98" s="441"/>
      <c r="W98" s="441"/>
      <c r="X98" s="441"/>
      <c r="Y98" s="441"/>
      <c r="Z98" s="441"/>
      <c r="AA98" s="441"/>
      <c r="AG98" s="1244"/>
      <c r="AP98" s="452"/>
    </row>
    <row r="99" spans="1:42" s="417" customFormat="1" ht="9.75" customHeight="1" x14ac:dyDescent="0.2">
      <c r="A99" s="1244"/>
      <c r="O99" s="441"/>
      <c r="P99" s="441"/>
      <c r="Q99" s="441"/>
      <c r="R99" s="1245"/>
      <c r="S99" s="441"/>
      <c r="T99" s="441"/>
      <c r="U99" s="441"/>
      <c r="V99" s="441"/>
      <c r="W99" s="441"/>
      <c r="X99" s="441"/>
      <c r="Y99" s="441"/>
      <c r="Z99" s="441"/>
      <c r="AA99" s="441"/>
      <c r="AG99" s="1244"/>
      <c r="AP99" s="452"/>
    </row>
    <row r="100" spans="1:42" s="417" customFormat="1" ht="9.75" customHeight="1" x14ac:dyDescent="0.2">
      <c r="A100" s="1244"/>
      <c r="O100" s="441"/>
      <c r="P100" s="441"/>
      <c r="Q100" s="441"/>
      <c r="R100" s="1245"/>
      <c r="S100" s="441"/>
      <c r="T100" s="441"/>
      <c r="U100" s="441"/>
      <c r="V100" s="441"/>
      <c r="W100" s="441"/>
      <c r="X100" s="441"/>
      <c r="Y100" s="441"/>
      <c r="Z100" s="441"/>
      <c r="AA100" s="441"/>
      <c r="AG100" s="1244"/>
      <c r="AP100" s="452"/>
    </row>
    <row r="101" spans="1:42" s="417" customFormat="1" ht="9.75" customHeight="1" x14ac:dyDescent="0.2">
      <c r="A101" s="1244"/>
      <c r="O101" s="441"/>
      <c r="P101" s="441"/>
      <c r="Q101" s="441"/>
      <c r="R101" s="1245"/>
      <c r="S101" s="441"/>
      <c r="T101" s="441"/>
      <c r="U101" s="441"/>
      <c r="V101" s="441"/>
      <c r="W101" s="441"/>
      <c r="X101" s="441"/>
      <c r="Y101" s="441"/>
      <c r="Z101" s="441"/>
      <c r="AA101" s="441"/>
      <c r="AG101" s="1244"/>
      <c r="AP101" s="452"/>
    </row>
    <row r="102" spans="1:42" s="417" customFormat="1" ht="9.75" customHeight="1" x14ac:dyDescent="0.2">
      <c r="A102" s="1244"/>
      <c r="O102" s="441"/>
      <c r="P102" s="441"/>
      <c r="Q102" s="441"/>
      <c r="R102" s="1245"/>
      <c r="S102" s="441"/>
      <c r="T102" s="441"/>
      <c r="U102" s="441"/>
      <c r="V102" s="441"/>
      <c r="W102" s="441"/>
      <c r="X102" s="441"/>
      <c r="Y102" s="441"/>
      <c r="Z102" s="441"/>
      <c r="AA102" s="441"/>
      <c r="AG102" s="1244"/>
      <c r="AP102" s="452"/>
    </row>
    <row r="103" spans="1:42" s="417" customFormat="1" ht="9.75" customHeight="1" x14ac:dyDescent="0.2">
      <c r="A103" s="1244"/>
      <c r="O103" s="441"/>
      <c r="P103" s="441"/>
      <c r="Q103" s="441"/>
      <c r="R103" s="1245"/>
      <c r="S103" s="441"/>
      <c r="T103" s="441"/>
      <c r="U103" s="441"/>
      <c r="V103" s="441"/>
      <c r="W103" s="441"/>
      <c r="X103" s="441"/>
      <c r="Y103" s="441"/>
      <c r="Z103" s="441"/>
      <c r="AA103" s="441"/>
      <c r="AG103" s="1244"/>
      <c r="AP103" s="452"/>
    </row>
    <row r="104" spans="1:42" s="417" customFormat="1" ht="9.75" customHeight="1" x14ac:dyDescent="0.2">
      <c r="A104" s="1244"/>
      <c r="O104" s="441"/>
      <c r="P104" s="441"/>
      <c r="Q104" s="441"/>
      <c r="R104" s="1245"/>
      <c r="S104" s="441"/>
      <c r="T104" s="441"/>
      <c r="U104" s="441"/>
      <c r="V104" s="441"/>
      <c r="W104" s="441"/>
      <c r="X104" s="441"/>
      <c r="Y104" s="441"/>
      <c r="Z104" s="441"/>
      <c r="AA104" s="441"/>
      <c r="AG104" s="1244"/>
      <c r="AP104" s="452"/>
    </row>
    <row r="105" spans="1:42" s="417" customFormat="1" ht="9.75" customHeight="1" x14ac:dyDescent="0.2">
      <c r="A105" s="1244"/>
      <c r="O105" s="441"/>
      <c r="P105" s="441"/>
      <c r="Q105" s="441"/>
      <c r="R105" s="1245"/>
      <c r="S105" s="441"/>
      <c r="T105" s="441"/>
      <c r="U105" s="441"/>
      <c r="V105" s="441"/>
      <c r="W105" s="441"/>
      <c r="X105" s="441"/>
      <c r="Y105" s="441"/>
      <c r="Z105" s="441"/>
      <c r="AA105" s="441"/>
      <c r="AG105" s="1244"/>
      <c r="AP105" s="452"/>
    </row>
    <row r="106" spans="1:42" ht="9.75" customHeight="1" x14ac:dyDescent="0.2"/>
    <row r="107" spans="1:42" ht="9.75" customHeight="1" x14ac:dyDescent="0.2"/>
    <row r="108" spans="1:42" ht="9.75" customHeight="1" x14ac:dyDescent="0.2"/>
    <row r="109" spans="1:42" ht="9.75" customHeight="1" x14ac:dyDescent="0.2"/>
    <row r="110" spans="1:42" ht="9.75" customHeight="1" x14ac:dyDescent="0.2"/>
    <row r="111" spans="1:42" ht="9.75" customHeight="1" x14ac:dyDescent="0.2"/>
  </sheetData>
  <protectedRanges>
    <protectedRange sqref="P11" name="Oblast2_2_3"/>
  </protectedRanges>
  <sortState ref="AE5:AP21">
    <sortCondition descending="1" ref="AP5"/>
  </sortState>
  <mergeCells count="17"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opLeftCell="A22" zoomScale="130" zoomScaleNormal="130" workbookViewId="0">
      <selection activeCell="A53" sqref="A52:A53"/>
    </sheetView>
  </sheetViews>
  <sheetFormatPr defaultColWidth="9.140625" defaultRowHeight="10.5" x14ac:dyDescent="0.2"/>
  <cols>
    <col min="1" max="1" width="21" style="1210" customWidth="1"/>
    <col min="2" max="2" width="9.140625" style="1210"/>
    <col min="3" max="3" width="8.5703125" style="1209" customWidth="1"/>
    <col min="4" max="9" width="6.42578125" style="1209" customWidth="1"/>
    <col min="10" max="11" width="6.42578125" style="1209" hidden="1" customWidth="1"/>
    <col min="12" max="12" width="8.5703125" style="1208" customWidth="1"/>
    <col min="13" max="16384" width="9.140625" style="1209"/>
  </cols>
  <sheetData>
    <row r="1" spans="1:12" x14ac:dyDescent="0.2">
      <c r="A1" s="1205"/>
      <c r="B1" s="1206" t="s">
        <v>227</v>
      </c>
      <c r="C1" s="1207"/>
      <c r="D1" s="1207"/>
      <c r="E1" s="1207"/>
      <c r="F1" s="1207"/>
      <c r="G1" s="1207"/>
      <c r="H1" s="1207"/>
      <c r="I1" s="1207"/>
      <c r="J1" s="1207"/>
      <c r="K1" s="1207"/>
    </row>
    <row r="2" spans="1:12" ht="11.25" thickBot="1" x14ac:dyDescent="0.25"/>
    <row r="3" spans="1:12" ht="11.25" thickBot="1" x14ac:dyDescent="0.25">
      <c r="A3" s="1211" t="s">
        <v>28</v>
      </c>
      <c r="B3" s="1212"/>
      <c r="C3" s="1207"/>
      <c r="D3" s="1207"/>
      <c r="E3" s="1207"/>
      <c r="F3" s="1207"/>
      <c r="G3" s="1207"/>
      <c r="H3" s="1207"/>
      <c r="I3" s="1207"/>
      <c r="J3" s="1207"/>
      <c r="K3" s="1207"/>
    </row>
    <row r="4" spans="1:12" ht="12" customHeight="1" x14ac:dyDescent="0.2">
      <c r="A4" s="1515" t="s">
        <v>23</v>
      </c>
      <c r="B4" s="1515" t="s">
        <v>24</v>
      </c>
      <c r="C4" s="1517" t="s">
        <v>3</v>
      </c>
      <c r="D4" s="1519" t="s">
        <v>0</v>
      </c>
      <c r="E4" s="1520"/>
      <c r="F4" s="1520"/>
      <c r="G4" s="1520"/>
      <c r="H4" s="1520"/>
      <c r="I4" s="1520"/>
      <c r="J4" s="1520"/>
      <c r="K4" s="1520"/>
      <c r="L4" s="1521"/>
    </row>
    <row r="5" spans="1:12" x14ac:dyDescent="0.2">
      <c r="A5" s="1516"/>
      <c r="B5" s="1516"/>
      <c r="C5" s="1518"/>
      <c r="D5" s="1213" t="s">
        <v>33</v>
      </c>
      <c r="E5" s="1214" t="s">
        <v>34</v>
      </c>
      <c r="F5" s="1213" t="s">
        <v>35</v>
      </c>
      <c r="G5" s="1213" t="s">
        <v>36</v>
      </c>
      <c r="H5" s="1213" t="s">
        <v>37</v>
      </c>
      <c r="I5" s="1213" t="s">
        <v>301</v>
      </c>
      <c r="J5" s="1213"/>
      <c r="K5" s="1213"/>
      <c r="L5" s="1215" t="s">
        <v>19</v>
      </c>
    </row>
    <row r="6" spans="1:12" x14ac:dyDescent="0.2">
      <c r="A6" s="1198" t="s">
        <v>198</v>
      </c>
      <c r="B6" s="1216" t="s">
        <v>86</v>
      </c>
      <c r="C6" s="1217" t="s">
        <v>32</v>
      </c>
      <c r="D6" s="1217">
        <v>0</v>
      </c>
      <c r="E6" s="1217"/>
      <c r="F6" s="1217"/>
      <c r="G6" s="1217"/>
      <c r="H6" s="1217"/>
      <c r="I6" s="1218"/>
      <c r="J6" s="1217"/>
      <c r="K6" s="1218"/>
      <c r="L6" s="1215">
        <f t="shared" ref="L6:L25" si="0">SUM(D6:K6)</f>
        <v>0</v>
      </c>
    </row>
    <row r="7" spans="1:12" ht="10.9" customHeight="1" x14ac:dyDescent="0.2">
      <c r="A7" s="1191" t="s">
        <v>480</v>
      </c>
      <c r="B7" s="1216" t="s">
        <v>48</v>
      </c>
      <c r="C7" s="1217" t="s">
        <v>32</v>
      </c>
      <c r="D7" s="1217">
        <v>0</v>
      </c>
      <c r="E7" s="1217"/>
      <c r="F7" s="1217"/>
      <c r="G7" s="1217"/>
      <c r="H7" s="1217"/>
      <c r="I7" s="1218"/>
      <c r="J7" s="1217"/>
      <c r="K7" s="1218"/>
      <c r="L7" s="1215">
        <f t="shared" si="0"/>
        <v>0</v>
      </c>
    </row>
    <row r="8" spans="1:12" x14ac:dyDescent="0.2">
      <c r="A8" s="1198" t="s">
        <v>246</v>
      </c>
      <c r="B8" s="1216" t="s">
        <v>45</v>
      </c>
      <c r="C8" s="1217" t="s">
        <v>32</v>
      </c>
      <c r="D8" s="1217">
        <v>14</v>
      </c>
      <c r="E8" s="1217"/>
      <c r="F8" s="1217"/>
      <c r="G8" s="1217"/>
      <c r="H8" s="1217"/>
      <c r="I8" s="1218"/>
      <c r="J8" s="1217"/>
      <c r="K8" s="1218"/>
      <c r="L8" s="1215">
        <f t="shared" si="0"/>
        <v>14</v>
      </c>
    </row>
    <row r="9" spans="1:12" x14ac:dyDescent="0.2">
      <c r="A9" s="1198" t="s">
        <v>244</v>
      </c>
      <c r="B9" s="1216" t="s">
        <v>153</v>
      </c>
      <c r="C9" s="1217" t="s">
        <v>32</v>
      </c>
      <c r="D9" s="1217">
        <v>23</v>
      </c>
      <c r="E9" s="1217"/>
      <c r="F9" s="1217"/>
      <c r="G9" s="1217"/>
      <c r="H9" s="1217"/>
      <c r="I9" s="1218"/>
      <c r="J9" s="1217"/>
      <c r="K9" s="1218"/>
      <c r="L9" s="1215">
        <f t="shared" si="0"/>
        <v>23</v>
      </c>
    </row>
    <row r="10" spans="1:12" x14ac:dyDescent="0.2">
      <c r="A10" s="1191" t="s">
        <v>484</v>
      </c>
      <c r="B10" s="1219" t="s">
        <v>489</v>
      </c>
      <c r="C10" s="1217" t="s">
        <v>32</v>
      </c>
      <c r="D10" s="1217">
        <v>8</v>
      </c>
      <c r="E10" s="1217"/>
      <c r="F10" s="1217"/>
      <c r="G10" s="1217"/>
      <c r="H10" s="1217"/>
      <c r="I10" s="1218"/>
      <c r="J10" s="1217"/>
      <c r="K10" s="1218"/>
      <c r="L10" s="1215">
        <f t="shared" si="0"/>
        <v>8</v>
      </c>
    </row>
    <row r="11" spans="1:12" x14ac:dyDescent="0.2">
      <c r="A11" s="1198" t="s">
        <v>245</v>
      </c>
      <c r="B11" s="1216" t="s">
        <v>112</v>
      </c>
      <c r="C11" s="1217" t="s">
        <v>32</v>
      </c>
      <c r="D11" s="1217">
        <v>12</v>
      </c>
      <c r="E11" s="1217"/>
      <c r="F11" s="1217"/>
      <c r="G11" s="1217"/>
      <c r="H11" s="1217"/>
      <c r="I11" s="1217"/>
      <c r="J11" s="1217"/>
      <c r="K11" s="1218"/>
      <c r="L11" s="1215">
        <f t="shared" si="0"/>
        <v>12</v>
      </c>
    </row>
    <row r="12" spans="1:12" x14ac:dyDescent="0.2">
      <c r="A12" s="1191" t="s">
        <v>247</v>
      </c>
      <c r="B12" s="1216" t="s">
        <v>67</v>
      </c>
      <c r="C12" s="1217" t="s">
        <v>32</v>
      </c>
      <c r="D12" s="1217">
        <v>16</v>
      </c>
      <c r="E12" s="1217"/>
      <c r="F12" s="1217"/>
      <c r="G12" s="1217"/>
      <c r="H12" s="1218"/>
      <c r="I12" s="1218"/>
      <c r="J12" s="1217"/>
      <c r="K12" s="1218"/>
      <c r="L12" s="1215">
        <f t="shared" si="0"/>
        <v>16</v>
      </c>
    </row>
    <row r="13" spans="1:12" x14ac:dyDescent="0.2">
      <c r="A13" s="1191" t="s">
        <v>492</v>
      </c>
      <c r="B13" s="1191" t="s">
        <v>45</v>
      </c>
      <c r="C13" s="1217" t="s">
        <v>32</v>
      </c>
      <c r="D13" s="1217">
        <v>0</v>
      </c>
      <c r="E13" s="1217"/>
      <c r="F13" s="1217"/>
      <c r="G13" s="1217"/>
      <c r="H13" s="1217"/>
      <c r="I13" s="1218"/>
      <c r="J13" s="1217"/>
      <c r="K13" s="1218"/>
      <c r="L13" s="1215">
        <f t="shared" si="0"/>
        <v>0</v>
      </c>
    </row>
    <row r="14" spans="1:12" x14ac:dyDescent="0.2">
      <c r="A14" s="1191" t="s">
        <v>483</v>
      </c>
      <c r="B14" s="1191" t="s">
        <v>488</v>
      </c>
      <c r="C14" s="1217" t="s">
        <v>32</v>
      </c>
      <c r="D14" s="1217">
        <v>1</v>
      </c>
      <c r="E14" s="1217"/>
      <c r="F14" s="1217"/>
      <c r="G14" s="1217"/>
      <c r="H14" s="1217"/>
      <c r="I14" s="1218"/>
      <c r="J14" s="1217"/>
      <c r="K14" s="1218"/>
      <c r="L14" s="1215">
        <f t="shared" si="0"/>
        <v>1</v>
      </c>
    </row>
    <row r="15" spans="1:12" x14ac:dyDescent="0.2">
      <c r="A15" s="1191" t="s">
        <v>481</v>
      </c>
      <c r="B15" s="1216" t="s">
        <v>487</v>
      </c>
      <c r="C15" s="1217" t="s">
        <v>32</v>
      </c>
      <c r="D15" s="1217">
        <v>2</v>
      </c>
      <c r="E15" s="1217"/>
      <c r="F15" s="1217"/>
      <c r="G15" s="1217"/>
      <c r="H15" s="1220"/>
      <c r="I15" s="1220"/>
      <c r="J15" s="1217"/>
      <c r="K15" s="1220"/>
      <c r="L15" s="1215">
        <f t="shared" si="0"/>
        <v>2</v>
      </c>
    </row>
    <row r="16" spans="1:12" x14ac:dyDescent="0.2">
      <c r="A16" s="1191" t="s">
        <v>486</v>
      </c>
      <c r="B16" s="1216" t="s">
        <v>491</v>
      </c>
      <c r="C16" s="1217" t="s">
        <v>32</v>
      </c>
      <c r="D16" s="1217">
        <v>0</v>
      </c>
      <c r="E16" s="1217"/>
      <c r="F16" s="1217"/>
      <c r="G16" s="1217"/>
      <c r="H16" s="1218"/>
      <c r="I16" s="1218"/>
      <c r="J16" s="1217"/>
      <c r="K16" s="1218"/>
      <c r="L16" s="1215">
        <f t="shared" si="0"/>
        <v>0</v>
      </c>
    </row>
    <row r="17" spans="1:12" x14ac:dyDescent="0.2">
      <c r="A17" s="1191" t="s">
        <v>200</v>
      </c>
      <c r="B17" s="1219" t="s">
        <v>88</v>
      </c>
      <c r="C17" s="1217" t="s">
        <v>32</v>
      </c>
      <c r="D17" s="1217">
        <v>0</v>
      </c>
      <c r="E17" s="1217"/>
      <c r="F17" s="1217"/>
      <c r="G17" s="1217"/>
      <c r="H17" s="1217"/>
      <c r="I17" s="1218"/>
      <c r="J17" s="1217"/>
      <c r="K17" s="1218"/>
      <c r="L17" s="1215">
        <f t="shared" si="0"/>
        <v>0</v>
      </c>
    </row>
    <row r="18" spans="1:12" x14ac:dyDescent="0.2">
      <c r="A18" s="1191" t="s">
        <v>482</v>
      </c>
      <c r="B18" s="1216" t="s">
        <v>131</v>
      </c>
      <c r="C18" s="1217" t="s">
        <v>32</v>
      </c>
      <c r="D18" s="1217">
        <v>0</v>
      </c>
      <c r="E18" s="1217"/>
      <c r="F18" s="1217"/>
      <c r="G18" s="1217"/>
      <c r="H18" s="1217"/>
      <c r="I18" s="1217"/>
      <c r="J18" s="1217"/>
      <c r="K18" s="1218"/>
      <c r="L18" s="1215">
        <f t="shared" si="0"/>
        <v>0</v>
      </c>
    </row>
    <row r="19" spans="1:12" x14ac:dyDescent="0.2">
      <c r="A19" s="1198" t="s">
        <v>485</v>
      </c>
      <c r="B19" s="1216" t="s">
        <v>490</v>
      </c>
      <c r="C19" s="1217" t="s">
        <v>32</v>
      </c>
      <c r="D19" s="1217">
        <v>2</v>
      </c>
      <c r="E19" s="1217"/>
      <c r="F19" s="1217"/>
      <c r="G19" s="1217"/>
      <c r="H19" s="1218"/>
      <c r="I19" s="1218"/>
      <c r="J19" s="1217"/>
      <c r="K19" s="1218"/>
      <c r="L19" s="1215">
        <f t="shared" si="0"/>
        <v>2</v>
      </c>
    </row>
    <row r="20" spans="1:12" ht="9.75" customHeight="1" x14ac:dyDescent="0.2">
      <c r="A20" s="1191"/>
      <c r="B20" s="1216"/>
      <c r="C20" s="1217"/>
      <c r="D20" s="1217"/>
      <c r="E20" s="1217"/>
      <c r="F20" s="1217"/>
      <c r="G20" s="1217"/>
      <c r="H20" s="1217"/>
      <c r="I20" s="1218"/>
      <c r="J20" s="1217"/>
      <c r="K20" s="1218"/>
      <c r="L20" s="1215">
        <f t="shared" si="0"/>
        <v>0</v>
      </c>
    </row>
    <row r="21" spans="1:12" ht="11.25" customHeight="1" x14ac:dyDescent="0.2">
      <c r="A21" s="1198"/>
      <c r="B21" s="1216"/>
      <c r="C21" s="1217"/>
      <c r="D21" s="1217"/>
      <c r="E21" s="1217"/>
      <c r="F21" s="1217"/>
      <c r="G21" s="1217"/>
      <c r="H21" s="1218"/>
      <c r="I21" s="1218"/>
      <c r="J21" s="1217"/>
      <c r="K21" s="1218"/>
      <c r="L21" s="1215">
        <f t="shared" si="0"/>
        <v>0</v>
      </c>
    </row>
    <row r="22" spans="1:12" ht="11.25" customHeight="1" x14ac:dyDescent="0.2">
      <c r="A22" s="1191"/>
      <c r="B22" s="1216"/>
      <c r="C22" s="1217"/>
      <c r="D22" s="1217"/>
      <c r="E22" s="1217"/>
      <c r="F22" s="1217"/>
      <c r="G22" s="1217"/>
      <c r="H22" s="1217"/>
      <c r="I22" s="1218"/>
      <c r="J22" s="1217"/>
      <c r="K22" s="1218"/>
      <c r="L22" s="1215">
        <f t="shared" si="0"/>
        <v>0</v>
      </c>
    </row>
    <row r="23" spans="1:12" ht="11.25" customHeight="1" x14ac:dyDescent="0.2">
      <c r="A23" s="1198"/>
      <c r="B23" s="1216"/>
      <c r="C23" s="1217"/>
      <c r="D23" s="1217"/>
      <c r="E23" s="1217"/>
      <c r="F23" s="1217"/>
      <c r="G23" s="1217"/>
      <c r="H23" s="1217"/>
      <c r="I23" s="1218"/>
      <c r="J23" s="1217"/>
      <c r="K23" s="1218"/>
      <c r="L23" s="1215">
        <f t="shared" si="0"/>
        <v>0</v>
      </c>
    </row>
    <row r="24" spans="1:12" ht="11.25" customHeight="1" x14ac:dyDescent="0.2">
      <c r="A24" s="1191"/>
      <c r="B24" s="1216"/>
      <c r="C24" s="1217"/>
      <c r="D24" s="1217"/>
      <c r="E24" s="1217"/>
      <c r="F24" s="1217"/>
      <c r="G24" s="1217"/>
      <c r="H24" s="1218"/>
      <c r="I24" s="1218"/>
      <c r="J24" s="1217"/>
      <c r="K24" s="1218"/>
      <c r="L24" s="1215">
        <f t="shared" si="0"/>
        <v>0</v>
      </c>
    </row>
    <row r="25" spans="1:12" x14ac:dyDescent="0.2">
      <c r="A25" s="1188" t="s">
        <v>493</v>
      </c>
      <c r="B25" s="1189" t="s">
        <v>494</v>
      </c>
      <c r="C25" s="1217" t="s">
        <v>518</v>
      </c>
      <c r="D25" s="1217">
        <v>21</v>
      </c>
      <c r="E25" s="1217"/>
      <c r="F25" s="1217"/>
      <c r="G25" s="1217"/>
      <c r="H25" s="1218"/>
      <c r="I25" s="1218"/>
      <c r="J25" s="1217"/>
      <c r="K25" s="1218"/>
      <c r="L25" s="1215">
        <f t="shared" si="0"/>
        <v>21</v>
      </c>
    </row>
    <row r="26" spans="1:12" x14ac:dyDescent="0.2">
      <c r="A26" s="1188" t="s">
        <v>496</v>
      </c>
      <c r="B26" s="1189" t="s">
        <v>497</v>
      </c>
      <c r="C26" s="1217" t="s">
        <v>518</v>
      </c>
      <c r="D26" s="1217">
        <v>2</v>
      </c>
      <c r="E26" s="1217"/>
      <c r="F26" s="1217"/>
      <c r="G26" s="1217"/>
      <c r="H26" s="1217"/>
      <c r="I26" s="1218"/>
      <c r="J26" s="1217"/>
      <c r="K26" s="1218"/>
      <c r="L26" s="1215">
        <f t="shared" ref="L26" si="1">SUM(D26:K26)</f>
        <v>2</v>
      </c>
    </row>
    <row r="27" spans="1:12" x14ac:dyDescent="0.2">
      <c r="A27" s="1188" t="s">
        <v>504</v>
      </c>
      <c r="B27" s="1189" t="s">
        <v>505</v>
      </c>
      <c r="C27" s="1217" t="s">
        <v>518</v>
      </c>
      <c r="D27" s="1217">
        <v>7</v>
      </c>
      <c r="E27" s="1217"/>
      <c r="F27" s="1217"/>
      <c r="G27" s="1217"/>
      <c r="H27" s="1217"/>
      <c r="I27" s="1218"/>
      <c r="J27" s="1217"/>
      <c r="K27" s="1218"/>
      <c r="L27" s="1215">
        <f t="shared" ref="L27:L41" si="2">SUM(D27:K27)</f>
        <v>7</v>
      </c>
    </row>
    <row r="28" spans="1:12" x14ac:dyDescent="0.2">
      <c r="A28" s="1196" t="s">
        <v>503</v>
      </c>
      <c r="B28" s="1196" t="s">
        <v>85</v>
      </c>
      <c r="C28" s="1217" t="s">
        <v>518</v>
      </c>
      <c r="D28" s="1217">
        <v>0</v>
      </c>
      <c r="E28" s="1217"/>
      <c r="F28" s="1217"/>
      <c r="G28" s="1217"/>
      <c r="H28" s="1218"/>
      <c r="I28" s="1218"/>
      <c r="J28" s="1217"/>
      <c r="K28" s="1218"/>
      <c r="L28" s="1215">
        <f t="shared" si="2"/>
        <v>0</v>
      </c>
    </row>
    <row r="29" spans="1:12" x14ac:dyDescent="0.2">
      <c r="A29" s="1196" t="s">
        <v>502</v>
      </c>
      <c r="B29" s="1196" t="s">
        <v>157</v>
      </c>
      <c r="C29" s="1217" t="s">
        <v>518</v>
      </c>
      <c r="D29" s="1217">
        <v>7</v>
      </c>
      <c r="E29" s="1217"/>
      <c r="F29" s="1217"/>
      <c r="G29" s="1217"/>
      <c r="H29" s="1218"/>
      <c r="I29" s="1218"/>
      <c r="J29" s="1217"/>
      <c r="K29" s="1218"/>
      <c r="L29" s="1215">
        <f t="shared" si="2"/>
        <v>7</v>
      </c>
    </row>
    <row r="30" spans="1:12" x14ac:dyDescent="0.2">
      <c r="A30" s="1188" t="s">
        <v>501</v>
      </c>
      <c r="B30" s="1189" t="s">
        <v>60</v>
      </c>
      <c r="C30" s="1217" t="s">
        <v>518</v>
      </c>
      <c r="D30" s="1217">
        <v>1</v>
      </c>
      <c r="E30" s="1217"/>
      <c r="F30" s="1217"/>
      <c r="G30" s="1217"/>
      <c r="H30" s="1218"/>
      <c r="I30" s="1218"/>
      <c r="J30" s="1217"/>
      <c r="K30" s="1218"/>
      <c r="L30" s="1215">
        <f t="shared" si="2"/>
        <v>1</v>
      </c>
    </row>
    <row r="31" spans="1:12" x14ac:dyDescent="0.2">
      <c r="A31" s="1202" t="s">
        <v>416</v>
      </c>
      <c r="B31" s="1204" t="s">
        <v>48</v>
      </c>
      <c r="C31" s="1217" t="s">
        <v>518</v>
      </c>
      <c r="D31" s="1217">
        <v>0</v>
      </c>
      <c r="E31" s="1217"/>
      <c r="F31" s="1217"/>
      <c r="G31" s="1217"/>
      <c r="H31" s="1217"/>
      <c r="I31" s="1218"/>
      <c r="J31" s="1217"/>
      <c r="K31" s="1218"/>
      <c r="L31" s="1215">
        <f t="shared" si="2"/>
        <v>0</v>
      </c>
    </row>
    <row r="32" spans="1:12" x14ac:dyDescent="0.2">
      <c r="A32" s="1201" t="s">
        <v>498</v>
      </c>
      <c r="B32" s="1203" t="s">
        <v>154</v>
      </c>
      <c r="C32" s="1217" t="s">
        <v>518</v>
      </c>
      <c r="D32" s="1217">
        <v>0</v>
      </c>
      <c r="E32" s="1217"/>
      <c r="F32" s="1217"/>
      <c r="G32" s="1217"/>
      <c r="H32" s="1218"/>
      <c r="I32" s="1218"/>
      <c r="J32" s="1217"/>
      <c r="K32" s="1218"/>
      <c r="L32" s="1215">
        <f t="shared" si="2"/>
        <v>0</v>
      </c>
    </row>
    <row r="33" spans="1:12" x14ac:dyDescent="0.2">
      <c r="A33" s="1188" t="s">
        <v>495</v>
      </c>
      <c r="B33" s="1189" t="s">
        <v>45</v>
      </c>
      <c r="C33" s="1217" t="s">
        <v>518</v>
      </c>
      <c r="D33" s="1217">
        <v>0</v>
      </c>
      <c r="E33" s="1217"/>
      <c r="F33" s="1217"/>
      <c r="G33" s="1217"/>
      <c r="H33" s="1218"/>
      <c r="I33" s="1218"/>
      <c r="J33" s="1217"/>
      <c r="K33" s="1218"/>
      <c r="L33" s="1215">
        <f t="shared" si="2"/>
        <v>0</v>
      </c>
    </row>
    <row r="34" spans="1:12" x14ac:dyDescent="0.2">
      <c r="A34" s="1190" t="s">
        <v>499</v>
      </c>
      <c r="B34" s="1191" t="s">
        <v>500</v>
      </c>
      <c r="C34" s="1217" t="s">
        <v>518</v>
      </c>
      <c r="D34" s="1217">
        <v>18</v>
      </c>
      <c r="E34" s="1217"/>
      <c r="F34" s="1217"/>
      <c r="G34" s="1217"/>
      <c r="H34" s="1217"/>
      <c r="I34" s="1218"/>
      <c r="J34" s="1217"/>
      <c r="K34" s="1218"/>
      <c r="L34" s="1215">
        <f t="shared" si="2"/>
        <v>18</v>
      </c>
    </row>
    <row r="35" spans="1:12" x14ac:dyDescent="0.2">
      <c r="A35" s="1190" t="s">
        <v>530</v>
      </c>
      <c r="B35" s="1191" t="s">
        <v>489</v>
      </c>
      <c r="C35" s="1217" t="s">
        <v>518</v>
      </c>
      <c r="D35" s="1217">
        <v>2</v>
      </c>
      <c r="E35" s="1217"/>
      <c r="F35" s="1217"/>
      <c r="G35" s="1217"/>
      <c r="H35" s="1217"/>
      <c r="I35" s="1218"/>
      <c r="J35" s="1217"/>
      <c r="K35" s="1218"/>
      <c r="L35" s="1215">
        <f t="shared" si="2"/>
        <v>2</v>
      </c>
    </row>
    <row r="36" spans="1:12" x14ac:dyDescent="0.2">
      <c r="A36" s="1191"/>
      <c r="B36" s="1191"/>
      <c r="C36" s="1217"/>
      <c r="D36" s="1217"/>
      <c r="E36" s="1217"/>
      <c r="F36" s="1217"/>
      <c r="G36" s="1217"/>
      <c r="H36" s="1217"/>
      <c r="I36" s="1218"/>
      <c r="J36" s="1217"/>
      <c r="K36" s="1218"/>
      <c r="L36" s="1215">
        <f t="shared" si="2"/>
        <v>0</v>
      </c>
    </row>
    <row r="37" spans="1:12" ht="9.75" customHeight="1" x14ac:dyDescent="0.2">
      <c r="A37" s="1221"/>
      <c r="B37" s="1221"/>
      <c r="C37" s="1217"/>
      <c r="D37" s="1217"/>
      <c r="E37" s="1217"/>
      <c r="F37" s="1217"/>
      <c r="G37" s="1217"/>
      <c r="H37" s="1218"/>
      <c r="I37" s="1218"/>
      <c r="J37" s="1217"/>
      <c r="K37" s="1218"/>
      <c r="L37" s="1215">
        <f t="shared" si="2"/>
        <v>0</v>
      </c>
    </row>
    <row r="38" spans="1:12" x14ac:dyDescent="0.2">
      <c r="A38" s="1222"/>
      <c r="B38" s="1222"/>
      <c r="C38" s="1217"/>
      <c r="D38" s="1217"/>
      <c r="E38" s="1217"/>
      <c r="F38" s="1217"/>
      <c r="G38" s="1217"/>
      <c r="H38" s="1218"/>
      <c r="I38" s="1218"/>
      <c r="J38" s="1217"/>
      <c r="K38" s="1218"/>
      <c r="L38" s="1215">
        <f t="shared" si="2"/>
        <v>0</v>
      </c>
    </row>
    <row r="39" spans="1:12" x14ac:dyDescent="0.2">
      <c r="A39" s="1191"/>
      <c r="B39" s="1191"/>
      <c r="C39" s="1217"/>
      <c r="D39" s="1217"/>
      <c r="E39" s="1217"/>
      <c r="F39" s="1217"/>
      <c r="G39" s="1217"/>
      <c r="H39" s="1217"/>
      <c r="I39" s="1218"/>
      <c r="J39" s="1217"/>
      <c r="K39" s="1218"/>
      <c r="L39" s="1215">
        <f t="shared" si="2"/>
        <v>0</v>
      </c>
    </row>
    <row r="40" spans="1:12" x14ac:dyDescent="0.2">
      <c r="A40" s="1191"/>
      <c r="B40" s="1191"/>
      <c r="C40" s="1217"/>
      <c r="D40" s="1217"/>
      <c r="E40" s="1217"/>
      <c r="F40" s="1217"/>
      <c r="G40" s="1217"/>
      <c r="H40" s="1217"/>
      <c r="I40" s="1218"/>
      <c r="J40" s="1217"/>
      <c r="K40" s="1218"/>
      <c r="L40" s="1215">
        <f t="shared" si="2"/>
        <v>0</v>
      </c>
    </row>
    <row r="41" spans="1:12" x14ac:dyDescent="0.2">
      <c r="A41" s="1192"/>
      <c r="B41" s="1193"/>
      <c r="C41" s="1217"/>
      <c r="D41" s="1217"/>
      <c r="E41" s="1217"/>
      <c r="F41" s="1217"/>
      <c r="G41" s="1217"/>
      <c r="H41" s="1217"/>
      <c r="I41" s="1218"/>
      <c r="J41" s="1217"/>
      <c r="K41" s="1218"/>
      <c r="L41" s="1215">
        <f t="shared" si="2"/>
        <v>0</v>
      </c>
    </row>
    <row r="42" spans="1:12" x14ac:dyDescent="0.2">
      <c r="A42" s="1192" t="s">
        <v>508</v>
      </c>
      <c r="B42" s="1193" t="s">
        <v>142</v>
      </c>
      <c r="C42" s="1217" t="s">
        <v>137</v>
      </c>
      <c r="D42" s="1217">
        <v>3</v>
      </c>
      <c r="E42" s="1217"/>
      <c r="F42" s="1217"/>
      <c r="G42" s="1217"/>
      <c r="H42" s="1217"/>
      <c r="I42" s="1218"/>
      <c r="J42" s="1217"/>
      <c r="K42" s="1218"/>
      <c r="L42" s="1215">
        <f>SUM(D42:K42)</f>
        <v>3</v>
      </c>
    </row>
    <row r="43" spans="1:12" x14ac:dyDescent="0.2">
      <c r="A43" s="1194" t="s">
        <v>515</v>
      </c>
      <c r="B43" s="1194" t="s">
        <v>142</v>
      </c>
      <c r="C43" s="1217" t="s">
        <v>137</v>
      </c>
      <c r="D43" s="1217">
        <v>0</v>
      </c>
      <c r="E43" s="1217"/>
      <c r="F43" s="1217"/>
      <c r="G43" s="1217"/>
      <c r="H43" s="1217"/>
      <c r="I43" s="1217"/>
      <c r="J43" s="1217"/>
      <c r="K43" s="1220"/>
      <c r="L43" s="1215">
        <f>SUM(C43:K43)</f>
        <v>0</v>
      </c>
    </row>
    <row r="44" spans="1:12" x14ac:dyDescent="0.2">
      <c r="A44" s="1194" t="s">
        <v>509</v>
      </c>
      <c r="B44" s="1194" t="s">
        <v>510</v>
      </c>
      <c r="C44" s="1217" t="s">
        <v>137</v>
      </c>
      <c r="D44" s="1217">
        <v>11</v>
      </c>
      <c r="E44" s="1217"/>
      <c r="F44" s="1217"/>
      <c r="G44" s="1217"/>
      <c r="H44" s="1217"/>
      <c r="I44" s="1220"/>
      <c r="J44" s="1217"/>
      <c r="K44" s="1220"/>
      <c r="L44" s="1215">
        <f>SUM(D44:K44)</f>
        <v>11</v>
      </c>
    </row>
    <row r="45" spans="1:12" x14ac:dyDescent="0.2">
      <c r="A45" s="1191" t="s">
        <v>506</v>
      </c>
      <c r="B45" s="1191" t="s">
        <v>507</v>
      </c>
      <c r="C45" s="1217" t="s">
        <v>137</v>
      </c>
      <c r="D45" s="1217">
        <v>0</v>
      </c>
      <c r="E45" s="1217"/>
      <c r="F45" s="1217"/>
      <c r="G45" s="1217"/>
      <c r="H45" s="1217"/>
      <c r="I45" s="1218"/>
      <c r="J45" s="1217"/>
      <c r="K45" s="1218"/>
      <c r="L45" s="1215">
        <f>SUM(D45:K45)</f>
        <v>0</v>
      </c>
    </row>
    <row r="46" spans="1:12" x14ac:dyDescent="0.2">
      <c r="A46" s="1192" t="s">
        <v>539</v>
      </c>
      <c r="B46" s="1192" t="s">
        <v>54</v>
      </c>
      <c r="C46" s="1234" t="s">
        <v>137</v>
      </c>
      <c r="D46" s="1217">
        <v>10</v>
      </c>
      <c r="E46" s="1217"/>
      <c r="F46" s="1217"/>
      <c r="G46" s="1217"/>
      <c r="H46" s="1217"/>
      <c r="I46" s="1217"/>
      <c r="J46" s="1217"/>
      <c r="K46" s="1225"/>
      <c r="L46" s="1215">
        <f>SUM(C46:K46)</f>
        <v>10</v>
      </c>
    </row>
    <row r="47" spans="1:12" x14ac:dyDescent="0.2">
      <c r="A47" s="1192" t="s">
        <v>516</v>
      </c>
      <c r="B47" s="1192" t="s">
        <v>42</v>
      </c>
      <c r="C47" s="1217" t="s">
        <v>137</v>
      </c>
      <c r="D47" s="1217">
        <v>10</v>
      </c>
      <c r="E47" s="1217"/>
      <c r="F47" s="1217"/>
      <c r="G47" s="1217"/>
      <c r="H47" s="1217"/>
      <c r="I47" s="1217"/>
      <c r="J47" s="1217"/>
      <c r="K47" s="1217"/>
      <c r="L47" s="1215">
        <f>SUM(C47:K47)</f>
        <v>10</v>
      </c>
    </row>
    <row r="48" spans="1:12" x14ac:dyDescent="0.2">
      <c r="A48" s="1197" t="s">
        <v>511</v>
      </c>
      <c r="B48" s="1197" t="s">
        <v>45</v>
      </c>
      <c r="C48" s="1217" t="s">
        <v>137</v>
      </c>
      <c r="D48" s="1217">
        <v>1</v>
      </c>
      <c r="E48" s="1217"/>
      <c r="F48" s="1217"/>
      <c r="G48" s="1217"/>
      <c r="H48" s="1217"/>
      <c r="I48" s="1217"/>
      <c r="J48" s="1217"/>
      <c r="K48" s="1217"/>
      <c r="L48" s="1215">
        <f>SUM(C48:K48)</f>
        <v>1</v>
      </c>
    </row>
    <row r="49" spans="1:12" x14ac:dyDescent="0.2">
      <c r="A49" s="1196" t="s">
        <v>511</v>
      </c>
      <c r="B49" s="1196" t="s">
        <v>27</v>
      </c>
      <c r="C49" s="1217" t="s">
        <v>137</v>
      </c>
      <c r="D49" s="1217">
        <v>9</v>
      </c>
      <c r="E49" s="1217"/>
      <c r="F49" s="1217"/>
      <c r="G49" s="1217"/>
      <c r="H49" s="1217"/>
      <c r="I49" s="1217"/>
      <c r="J49" s="1217"/>
      <c r="K49" s="1217"/>
      <c r="L49" s="1215">
        <f>SUM(C49:K49)</f>
        <v>9</v>
      </c>
    </row>
    <row r="50" spans="1:12" x14ac:dyDescent="0.2">
      <c r="A50" s="1192" t="s">
        <v>512</v>
      </c>
      <c r="B50" s="1193" t="s">
        <v>513</v>
      </c>
      <c r="C50" s="1217" t="s">
        <v>137</v>
      </c>
      <c r="D50" s="1217">
        <v>2</v>
      </c>
      <c r="E50" s="1217"/>
      <c r="F50" s="1217"/>
      <c r="G50" s="1217"/>
      <c r="H50" s="1217"/>
      <c r="I50" s="1217"/>
      <c r="J50" s="1217"/>
      <c r="K50" s="1223"/>
      <c r="L50" s="1215">
        <f>SUM(C50:K50)</f>
        <v>2</v>
      </c>
    </row>
    <row r="51" spans="1:12" x14ac:dyDescent="0.2">
      <c r="A51" s="1194" t="s">
        <v>514</v>
      </c>
      <c r="B51" s="1194" t="s">
        <v>157</v>
      </c>
      <c r="C51" s="1217" t="s">
        <v>137</v>
      </c>
      <c r="D51" s="1217">
        <v>0</v>
      </c>
      <c r="E51" s="1217"/>
      <c r="F51" s="1217"/>
      <c r="G51" s="1217"/>
      <c r="H51" s="1217"/>
      <c r="I51" s="1217"/>
      <c r="J51" s="1217"/>
      <c r="K51" s="1217"/>
      <c r="L51" s="1215">
        <f>SUM(D51:K51)</f>
        <v>0</v>
      </c>
    </row>
    <row r="52" spans="1:12" x14ac:dyDescent="0.2">
      <c r="A52" s="1195" t="s">
        <v>377</v>
      </c>
      <c r="B52" s="1195" t="s">
        <v>54</v>
      </c>
      <c r="C52" s="1217" t="s">
        <v>137</v>
      </c>
      <c r="D52" s="1217">
        <v>19</v>
      </c>
      <c r="E52" s="1217"/>
      <c r="F52" s="1217"/>
      <c r="G52" s="1217"/>
      <c r="H52" s="1217"/>
      <c r="I52" s="1217"/>
      <c r="J52" s="1217"/>
      <c r="K52" s="1217"/>
      <c r="L52" s="1215">
        <f>SUM(D52:K52)</f>
        <v>19</v>
      </c>
    </row>
    <row r="53" spans="1:12" x14ac:dyDescent="0.2">
      <c r="A53" s="1194" t="s">
        <v>377</v>
      </c>
      <c r="B53" s="1194" t="s">
        <v>27</v>
      </c>
      <c r="C53" s="1217" t="s">
        <v>137</v>
      </c>
      <c r="D53" s="1217">
        <v>11</v>
      </c>
      <c r="E53" s="1217"/>
      <c r="F53" s="1217"/>
      <c r="G53" s="1217"/>
      <c r="H53" s="1217"/>
      <c r="I53" s="1217"/>
      <c r="J53" s="1217"/>
      <c r="K53" s="1217"/>
      <c r="L53" s="1215">
        <f>SUM(D53:K53)</f>
        <v>11</v>
      </c>
    </row>
    <row r="54" spans="1:12" x14ac:dyDescent="0.2">
      <c r="A54" s="1196" t="s">
        <v>440</v>
      </c>
      <c r="B54" s="1196" t="s">
        <v>142</v>
      </c>
      <c r="C54" s="1217" t="s">
        <v>137</v>
      </c>
      <c r="D54" s="1217">
        <v>3</v>
      </c>
      <c r="E54" s="1217"/>
      <c r="F54" s="1217"/>
      <c r="G54" s="1217"/>
      <c r="H54" s="1217"/>
      <c r="I54" s="1217"/>
      <c r="J54" s="1217"/>
      <c r="K54" s="1217"/>
      <c r="L54" s="1215">
        <f>SUM(D54:K54)</f>
        <v>3</v>
      </c>
    </row>
    <row r="55" spans="1:12" x14ac:dyDescent="0.2">
      <c r="A55" s="1192" t="s">
        <v>517</v>
      </c>
      <c r="B55" s="1192" t="s">
        <v>25</v>
      </c>
      <c r="C55" s="1237" t="s">
        <v>137</v>
      </c>
      <c r="D55" s="1217">
        <v>0</v>
      </c>
      <c r="E55" s="1217"/>
      <c r="F55" s="1217"/>
      <c r="G55" s="1217"/>
      <c r="H55" s="1217"/>
      <c r="I55" s="1217"/>
      <c r="J55" s="1217"/>
      <c r="K55" s="1217"/>
      <c r="L55" s="1215">
        <f>SUM(C55:K55)</f>
        <v>0</v>
      </c>
    </row>
    <row r="56" spans="1:12" x14ac:dyDescent="0.2">
      <c r="A56" s="1192" t="s">
        <v>440</v>
      </c>
      <c r="B56" s="1192" t="s">
        <v>86</v>
      </c>
      <c r="C56" s="1224" t="s">
        <v>137</v>
      </c>
      <c r="D56" s="1217">
        <v>2</v>
      </c>
      <c r="E56" s="1217"/>
      <c r="F56" s="1217"/>
      <c r="G56" s="1217"/>
      <c r="H56" s="1217"/>
      <c r="I56" s="1217"/>
      <c r="J56" s="1217"/>
      <c r="K56" s="1217"/>
      <c r="L56" s="1215">
        <f>SUM(C56:K56)</f>
        <v>2</v>
      </c>
    </row>
    <row r="57" spans="1:12" x14ac:dyDescent="0.2">
      <c r="A57" s="1192"/>
      <c r="B57" s="1192"/>
      <c r="C57" s="1224"/>
      <c r="D57" s="1217"/>
      <c r="E57" s="1217"/>
      <c r="F57" s="1217"/>
      <c r="G57" s="1217"/>
      <c r="H57" s="1217"/>
      <c r="I57" s="1217"/>
      <c r="J57" s="1217"/>
      <c r="K57" s="1217"/>
      <c r="L57" s="1215">
        <f>SUM(D57:K57)</f>
        <v>0</v>
      </c>
    </row>
    <row r="58" spans="1:12" x14ac:dyDescent="0.2">
      <c r="A58" s="1192"/>
      <c r="B58" s="1192"/>
      <c r="C58" s="1224"/>
      <c r="D58" s="1217"/>
      <c r="E58" s="1217"/>
      <c r="F58" s="1217"/>
      <c r="G58" s="1217"/>
      <c r="H58" s="1217"/>
      <c r="I58" s="1217"/>
      <c r="J58" s="1217"/>
      <c r="K58" s="1217"/>
      <c r="L58" s="1215">
        <f>SUM(D58:K58)</f>
        <v>0</v>
      </c>
    </row>
    <row r="59" spans="1:12" x14ac:dyDescent="0.2">
      <c r="A59" s="1192"/>
      <c r="B59" s="1192"/>
      <c r="C59" s="1224"/>
      <c r="D59" s="1217"/>
      <c r="E59" s="1217"/>
      <c r="F59" s="1217"/>
      <c r="G59" s="1217"/>
      <c r="H59" s="1217"/>
      <c r="I59" s="1217"/>
      <c r="J59" s="1217"/>
      <c r="K59" s="1217"/>
      <c r="L59" s="1215">
        <f>SUM(D59:K59)</f>
        <v>0</v>
      </c>
    </row>
    <row r="60" spans="1:12" x14ac:dyDescent="0.2">
      <c r="A60" s="1192"/>
      <c r="B60" s="1226"/>
      <c r="C60" s="1224"/>
      <c r="D60" s="1217"/>
      <c r="E60" s="1217"/>
      <c r="F60" s="1217"/>
      <c r="G60" s="1217"/>
      <c r="H60" s="1217"/>
      <c r="I60" s="1217"/>
      <c r="J60" s="1217"/>
      <c r="K60" s="1225"/>
      <c r="L60" s="1215">
        <f>SUM(C60:K60)</f>
        <v>0</v>
      </c>
    </row>
    <row r="61" spans="1:12" x14ac:dyDescent="0.2">
      <c r="A61" s="1192"/>
      <c r="B61" s="1200"/>
      <c r="C61" s="1224"/>
      <c r="D61" s="1217"/>
      <c r="E61" s="1217"/>
      <c r="F61" s="1217"/>
      <c r="G61" s="1217"/>
      <c r="H61" s="1217"/>
      <c r="I61" s="1217"/>
      <c r="J61" s="1217"/>
      <c r="K61" s="1217"/>
      <c r="L61" s="1215">
        <f>SUM(D61:K61)</f>
        <v>0</v>
      </c>
    </row>
    <row r="62" spans="1:12" x14ac:dyDescent="0.2">
      <c r="A62" s="1192" t="s">
        <v>523</v>
      </c>
      <c r="B62" s="1192" t="s">
        <v>27</v>
      </c>
      <c r="C62" s="1224" t="s">
        <v>58</v>
      </c>
      <c r="D62" s="1217">
        <v>0</v>
      </c>
      <c r="E62" s="1217"/>
      <c r="F62" s="1217"/>
      <c r="G62" s="1217"/>
      <c r="H62" s="1217"/>
      <c r="I62" s="1217"/>
      <c r="J62" s="1217"/>
      <c r="K62" s="1225"/>
      <c r="L62" s="1215">
        <f>SUM(C62:K62)</f>
        <v>0</v>
      </c>
    </row>
    <row r="63" spans="1:12" x14ac:dyDescent="0.2">
      <c r="A63" s="1192" t="s">
        <v>527</v>
      </c>
      <c r="B63" s="1227" t="s">
        <v>158</v>
      </c>
      <c r="C63" s="1224" t="s">
        <v>58</v>
      </c>
      <c r="D63" s="1217">
        <v>0</v>
      </c>
      <c r="E63" s="1217"/>
      <c r="F63" s="1217"/>
      <c r="G63" s="1217"/>
      <c r="H63" s="1217"/>
      <c r="I63" s="1217"/>
      <c r="J63" s="1217"/>
      <c r="K63" s="1223"/>
      <c r="L63" s="1215">
        <f>SUM(C63:K63)</f>
        <v>0</v>
      </c>
    </row>
    <row r="64" spans="1:12" x14ac:dyDescent="0.2">
      <c r="A64" s="1199" t="s">
        <v>522</v>
      </c>
      <c r="B64" s="1199" t="s">
        <v>48</v>
      </c>
      <c r="C64" s="1224" t="s">
        <v>58</v>
      </c>
      <c r="D64" s="1217">
        <v>13</v>
      </c>
      <c r="E64" s="1217"/>
      <c r="F64" s="1217"/>
      <c r="G64" s="1217"/>
      <c r="H64" s="1217"/>
      <c r="I64" s="1217"/>
      <c r="J64" s="1217"/>
      <c r="K64" s="1220"/>
      <c r="L64" s="1215">
        <f>SUM(D64:K64)</f>
        <v>13</v>
      </c>
    </row>
    <row r="65" spans="1:12" x14ac:dyDescent="0.2">
      <c r="A65" s="1191" t="s">
        <v>526</v>
      </c>
      <c r="B65" s="1191" t="s">
        <v>27</v>
      </c>
      <c r="C65" s="1224" t="s">
        <v>58</v>
      </c>
      <c r="D65" s="1217">
        <v>4</v>
      </c>
      <c r="E65" s="1217"/>
      <c r="F65" s="1217"/>
      <c r="G65" s="1217"/>
      <c r="H65" s="1217"/>
      <c r="I65" s="1217"/>
      <c r="J65" s="1217"/>
      <c r="K65" s="1225"/>
      <c r="L65" s="1215">
        <f>SUM(C65:K65)</f>
        <v>4</v>
      </c>
    </row>
    <row r="66" spans="1:12" x14ac:dyDescent="0.2">
      <c r="A66" s="1192" t="s">
        <v>529</v>
      </c>
      <c r="B66" s="1192" t="s">
        <v>155</v>
      </c>
      <c r="C66" s="1224" t="s">
        <v>58</v>
      </c>
      <c r="D66" s="1217">
        <v>4</v>
      </c>
      <c r="E66" s="1217"/>
      <c r="F66" s="1217"/>
      <c r="G66" s="1217"/>
      <c r="H66" s="1217"/>
      <c r="I66" s="1217"/>
      <c r="J66" s="1217"/>
      <c r="K66" s="1217"/>
      <c r="L66" s="1215">
        <f>SUM(C66:K66)</f>
        <v>4</v>
      </c>
    </row>
    <row r="67" spans="1:12" x14ac:dyDescent="0.2">
      <c r="A67" s="1198" t="s">
        <v>462</v>
      </c>
      <c r="B67" s="1198" t="s">
        <v>142</v>
      </c>
      <c r="C67" s="1224" t="s">
        <v>58</v>
      </c>
      <c r="D67" s="1217">
        <v>2</v>
      </c>
      <c r="E67" s="1217"/>
      <c r="F67" s="1217"/>
      <c r="G67" s="1217"/>
      <c r="H67" s="1217"/>
      <c r="I67" s="1217"/>
      <c r="J67" s="1217"/>
      <c r="K67" s="1217"/>
      <c r="L67" s="1215">
        <f>SUM(C67:K67)</f>
        <v>2</v>
      </c>
    </row>
    <row r="68" spans="1:12" x14ac:dyDescent="0.2">
      <c r="A68" s="1198" t="s">
        <v>519</v>
      </c>
      <c r="B68" s="1228" t="s">
        <v>500</v>
      </c>
      <c r="C68" s="1224" t="s">
        <v>58</v>
      </c>
      <c r="D68" s="1217">
        <v>0</v>
      </c>
      <c r="E68" s="1217"/>
      <c r="F68" s="1217"/>
      <c r="G68" s="1217"/>
      <c r="H68" s="1217"/>
      <c r="I68" s="1217"/>
      <c r="J68" s="1217"/>
      <c r="K68" s="1217"/>
      <c r="L68" s="1215">
        <f>SUM(D68:K68)</f>
        <v>0</v>
      </c>
    </row>
    <row r="69" spans="1:12" x14ac:dyDescent="0.2">
      <c r="A69" s="1199" t="s">
        <v>520</v>
      </c>
      <c r="B69" s="1199" t="s">
        <v>113</v>
      </c>
      <c r="C69" s="1224" t="s">
        <v>58</v>
      </c>
      <c r="D69" s="1217">
        <v>0</v>
      </c>
      <c r="E69" s="1217"/>
      <c r="F69" s="1217"/>
      <c r="G69" s="1217"/>
      <c r="H69" s="1217"/>
      <c r="I69" s="1217"/>
      <c r="J69" s="1217"/>
      <c r="K69" s="1217"/>
      <c r="L69" s="1215">
        <f>SUM(D69:K69)</f>
        <v>0</v>
      </c>
    </row>
    <row r="70" spans="1:12" x14ac:dyDescent="0.2">
      <c r="A70" s="1198" t="s">
        <v>521</v>
      </c>
      <c r="B70" s="1228" t="s">
        <v>57</v>
      </c>
      <c r="C70" s="1224" t="s">
        <v>58</v>
      </c>
      <c r="D70" s="1217">
        <v>8</v>
      </c>
      <c r="E70" s="1217"/>
      <c r="F70" s="1217"/>
      <c r="G70" s="1217"/>
      <c r="H70" s="1217"/>
      <c r="I70" s="1217"/>
      <c r="J70" s="1217"/>
      <c r="K70" s="1217"/>
      <c r="L70" s="1215">
        <f>SUM(D70:K70)</f>
        <v>8</v>
      </c>
    </row>
    <row r="71" spans="1:12" x14ac:dyDescent="0.2">
      <c r="A71" s="1192" t="s">
        <v>524</v>
      </c>
      <c r="B71" s="1192" t="s">
        <v>525</v>
      </c>
      <c r="C71" s="1224" t="s">
        <v>58</v>
      </c>
      <c r="D71" s="1217">
        <v>0</v>
      </c>
      <c r="E71" s="1217"/>
      <c r="F71" s="1217"/>
      <c r="G71" s="1217"/>
      <c r="H71" s="1217"/>
      <c r="I71" s="1217"/>
      <c r="J71" s="1217"/>
      <c r="K71" s="1225"/>
      <c r="L71" s="1215">
        <f>SUM(C71:K71)</f>
        <v>0</v>
      </c>
    </row>
    <row r="72" spans="1:12" x14ac:dyDescent="0.2">
      <c r="A72" s="1192" t="s">
        <v>528</v>
      </c>
      <c r="B72" s="1192" t="s">
        <v>39</v>
      </c>
      <c r="C72" s="1224" t="s">
        <v>58</v>
      </c>
      <c r="D72" s="1217">
        <v>5</v>
      </c>
      <c r="E72" s="1217"/>
      <c r="F72" s="1217"/>
      <c r="G72" s="1217"/>
      <c r="H72" s="1217"/>
      <c r="I72" s="1217"/>
      <c r="J72" s="1217"/>
      <c r="K72" s="1217"/>
      <c r="L72" s="1215">
        <f>SUM(C72:K72)</f>
        <v>5</v>
      </c>
    </row>
    <row r="73" spans="1:12" x14ac:dyDescent="0.2">
      <c r="A73" s="1192"/>
      <c r="B73" s="1192"/>
      <c r="C73" s="1224"/>
      <c r="D73" s="1217"/>
      <c r="E73" s="1217"/>
      <c r="F73" s="1217"/>
      <c r="G73" s="1217"/>
      <c r="H73" s="1217"/>
      <c r="I73" s="1217"/>
      <c r="J73" s="1217"/>
      <c r="K73" s="1217"/>
      <c r="L73" s="1215">
        <f t="shared" ref="L73:L84" si="3">SUM(C73:K73)</f>
        <v>0</v>
      </c>
    </row>
    <row r="74" spans="1:12" x14ac:dyDescent="0.2">
      <c r="A74" s="1192"/>
      <c r="B74" s="1192"/>
      <c r="C74" s="1224"/>
      <c r="D74" s="1217"/>
      <c r="E74" s="1217"/>
      <c r="F74" s="1217"/>
      <c r="G74" s="1217"/>
      <c r="H74" s="1217"/>
      <c r="I74" s="1217"/>
      <c r="J74" s="1217"/>
      <c r="K74" s="1217"/>
      <c r="L74" s="1215">
        <f t="shared" si="3"/>
        <v>0</v>
      </c>
    </row>
    <row r="75" spans="1:12" x14ac:dyDescent="0.2">
      <c r="A75" s="1229"/>
      <c r="B75" s="1229"/>
      <c r="C75" s="1217"/>
      <c r="D75" s="1217"/>
      <c r="E75" s="1217"/>
      <c r="F75" s="1217"/>
      <c r="G75" s="1217"/>
      <c r="H75" s="1217"/>
      <c r="I75" s="1217"/>
      <c r="J75" s="1217"/>
      <c r="K75" s="1217"/>
      <c r="L75" s="1215">
        <f t="shared" si="3"/>
        <v>0</v>
      </c>
    </row>
    <row r="76" spans="1:12" x14ac:dyDescent="0.2">
      <c r="A76" s="1229"/>
      <c r="B76" s="1229"/>
      <c r="C76" s="1217"/>
      <c r="D76" s="1217"/>
      <c r="E76" s="1217"/>
      <c r="F76" s="1217"/>
      <c r="G76" s="1217"/>
      <c r="H76" s="1217"/>
      <c r="I76" s="1217"/>
      <c r="J76" s="1217"/>
      <c r="K76" s="1217"/>
      <c r="L76" s="1215">
        <f t="shared" si="3"/>
        <v>0</v>
      </c>
    </row>
    <row r="77" spans="1:12" x14ac:dyDescent="0.2">
      <c r="A77" s="1229"/>
      <c r="B77" s="1229"/>
      <c r="C77" s="1217"/>
      <c r="D77" s="1217"/>
      <c r="E77" s="1217"/>
      <c r="F77" s="1217"/>
      <c r="G77" s="1217"/>
      <c r="H77" s="1217"/>
      <c r="I77" s="1217"/>
      <c r="J77" s="1217"/>
      <c r="K77" s="1217"/>
      <c r="L77" s="1215">
        <f t="shared" si="3"/>
        <v>0</v>
      </c>
    </row>
    <row r="78" spans="1:12" x14ac:dyDescent="0.2">
      <c r="A78" s="1229"/>
      <c r="B78" s="1229"/>
      <c r="C78" s="1217"/>
      <c r="D78" s="1217"/>
      <c r="E78" s="1217"/>
      <c r="F78" s="1217"/>
      <c r="G78" s="1217"/>
      <c r="H78" s="1217"/>
      <c r="I78" s="1217"/>
      <c r="J78" s="1217"/>
      <c r="K78" s="1225"/>
      <c r="L78" s="1215">
        <f t="shared" si="3"/>
        <v>0</v>
      </c>
    </row>
    <row r="79" spans="1:12" x14ac:dyDescent="0.2">
      <c r="A79" s="1229" t="s">
        <v>454</v>
      </c>
      <c r="B79" s="1229" t="s">
        <v>427</v>
      </c>
      <c r="C79" s="1217" t="s">
        <v>242</v>
      </c>
      <c r="D79" s="1217">
        <v>0</v>
      </c>
      <c r="E79" s="1217"/>
      <c r="F79" s="1217"/>
      <c r="G79" s="1217"/>
      <c r="H79" s="1217"/>
      <c r="I79" s="1217"/>
      <c r="J79" s="1217"/>
      <c r="K79" s="1225"/>
      <c r="L79" s="1215">
        <f t="shared" si="3"/>
        <v>0</v>
      </c>
    </row>
    <row r="80" spans="1:12" x14ac:dyDescent="0.2">
      <c r="A80" s="1229" t="s">
        <v>455</v>
      </c>
      <c r="B80" s="1229" t="s">
        <v>86</v>
      </c>
      <c r="C80" s="1217" t="s">
        <v>242</v>
      </c>
      <c r="D80" s="1217">
        <v>15</v>
      </c>
      <c r="E80" s="1217"/>
      <c r="F80" s="1217"/>
      <c r="G80" s="1217"/>
      <c r="H80" s="1217"/>
      <c r="I80" s="1217"/>
      <c r="J80" s="1217"/>
      <c r="K80" s="1225"/>
      <c r="L80" s="1215">
        <f t="shared" si="3"/>
        <v>15</v>
      </c>
    </row>
    <row r="81" spans="1:12" x14ac:dyDescent="0.2">
      <c r="A81" s="1229" t="s">
        <v>458</v>
      </c>
      <c r="B81" s="1229" t="s">
        <v>60</v>
      </c>
      <c r="C81" s="1217" t="s">
        <v>242</v>
      </c>
      <c r="D81" s="1217">
        <v>18</v>
      </c>
      <c r="E81" s="1217"/>
      <c r="F81" s="1217"/>
      <c r="G81" s="1217"/>
      <c r="H81" s="1217"/>
      <c r="I81" s="1217"/>
      <c r="J81" s="1217"/>
      <c r="K81" s="1225"/>
      <c r="L81" s="1215">
        <f t="shared" si="3"/>
        <v>18</v>
      </c>
    </row>
    <row r="82" spans="1:12" x14ac:dyDescent="0.2">
      <c r="A82" s="1229" t="s">
        <v>455</v>
      </c>
      <c r="B82" s="1229" t="s">
        <v>54</v>
      </c>
      <c r="C82" s="1217" t="s">
        <v>242</v>
      </c>
      <c r="D82" s="1217">
        <v>3</v>
      </c>
      <c r="E82" s="1217"/>
      <c r="F82" s="1217"/>
      <c r="G82" s="1217"/>
      <c r="H82" s="1217"/>
      <c r="I82" s="1217"/>
      <c r="J82" s="1217"/>
      <c r="K82" s="1225"/>
      <c r="L82" s="1215">
        <f t="shared" si="3"/>
        <v>3</v>
      </c>
    </row>
    <row r="83" spans="1:12" x14ac:dyDescent="0.2">
      <c r="A83" s="1229" t="s">
        <v>531</v>
      </c>
      <c r="B83" s="1229" t="s">
        <v>532</v>
      </c>
      <c r="C83" s="1217" t="s">
        <v>242</v>
      </c>
      <c r="D83" s="1217">
        <v>3</v>
      </c>
      <c r="E83" s="1217"/>
      <c r="F83" s="1217"/>
      <c r="G83" s="1217"/>
      <c r="H83" s="1217"/>
      <c r="I83" s="1217"/>
      <c r="J83" s="1217"/>
      <c r="K83" s="1223"/>
      <c r="L83" s="1215">
        <f t="shared" si="3"/>
        <v>3</v>
      </c>
    </row>
    <row r="84" spans="1:12" x14ac:dyDescent="0.2">
      <c r="A84" s="1192" t="s">
        <v>531</v>
      </c>
      <c r="B84" s="1193" t="s">
        <v>86</v>
      </c>
      <c r="C84" s="1217" t="s">
        <v>242</v>
      </c>
      <c r="D84" s="1217">
        <v>0</v>
      </c>
      <c r="E84" s="1217"/>
      <c r="F84" s="1217"/>
      <c r="G84" s="1217"/>
      <c r="H84" s="1217"/>
      <c r="I84" s="1217"/>
      <c r="J84" s="1217"/>
      <c r="K84" s="1225"/>
      <c r="L84" s="1215">
        <f t="shared" si="3"/>
        <v>0</v>
      </c>
    </row>
    <row r="85" spans="1:12" x14ac:dyDescent="0.2">
      <c r="A85" s="1197" t="s">
        <v>533</v>
      </c>
      <c r="B85" s="1197" t="s">
        <v>153</v>
      </c>
      <c r="C85" s="1217" t="s">
        <v>242</v>
      </c>
      <c r="D85" s="1217">
        <v>0</v>
      </c>
      <c r="E85" s="1217"/>
      <c r="F85" s="1217"/>
      <c r="G85" s="1217"/>
      <c r="H85" s="1217"/>
      <c r="I85" s="1217"/>
      <c r="J85" s="1217"/>
      <c r="K85" s="1217"/>
      <c r="L85" s="1215">
        <f t="shared" ref="L85" si="4">SUM(C85:K85)</f>
        <v>0</v>
      </c>
    </row>
    <row r="86" spans="1:12" x14ac:dyDescent="0.2">
      <c r="A86" s="1197"/>
      <c r="B86" s="1197"/>
      <c r="C86" s="1217"/>
      <c r="D86" s="1217"/>
      <c r="E86" s="1217"/>
      <c r="F86" s="1217"/>
      <c r="G86" s="1217"/>
      <c r="H86" s="1217"/>
      <c r="I86" s="1217"/>
      <c r="J86" s="1217"/>
      <c r="K86" s="1225"/>
      <c r="L86" s="1215">
        <f t="shared" ref="L86:L97" si="5">SUM(C86:K86)</f>
        <v>0</v>
      </c>
    </row>
    <row r="87" spans="1:12" x14ac:dyDescent="0.2">
      <c r="A87" s="1194"/>
      <c r="B87" s="1194"/>
      <c r="C87" s="1217"/>
      <c r="D87" s="1217"/>
      <c r="E87" s="1217"/>
      <c r="F87" s="1217"/>
      <c r="G87" s="1217"/>
      <c r="H87" s="1217"/>
      <c r="I87" s="1217"/>
      <c r="J87" s="1217"/>
      <c r="K87" s="1225"/>
      <c r="L87" s="1215">
        <f t="shared" si="5"/>
        <v>0</v>
      </c>
    </row>
    <row r="88" spans="1:12" ht="12.75" customHeight="1" x14ac:dyDescent="0.2">
      <c r="A88" s="1230"/>
      <c r="B88" s="1230"/>
      <c r="C88" s="1217"/>
      <c r="D88" s="1217"/>
      <c r="E88" s="1217"/>
      <c r="F88" s="1217"/>
      <c r="G88" s="1217"/>
      <c r="H88" s="1217"/>
      <c r="I88" s="1217"/>
      <c r="J88" s="1217"/>
      <c r="K88" s="1217"/>
      <c r="L88" s="1215">
        <f t="shared" si="5"/>
        <v>0</v>
      </c>
    </row>
    <row r="89" spans="1:12" x14ac:dyDescent="0.2">
      <c r="A89" s="1231"/>
      <c r="B89" s="1231"/>
      <c r="C89" s="1217"/>
      <c r="D89" s="1217"/>
      <c r="E89" s="1217"/>
      <c r="F89" s="1217"/>
      <c r="G89" s="1217"/>
      <c r="H89" s="1217"/>
      <c r="I89" s="1217"/>
      <c r="J89" s="1217"/>
      <c r="K89" s="1217"/>
      <c r="L89" s="1215">
        <f t="shared" si="5"/>
        <v>0</v>
      </c>
    </row>
    <row r="90" spans="1:12" x14ac:dyDescent="0.2">
      <c r="A90" s="1232"/>
      <c r="B90" s="1232"/>
      <c r="C90" s="1217"/>
      <c r="D90" s="1217"/>
      <c r="E90" s="1217"/>
      <c r="F90" s="1217"/>
      <c r="G90" s="1217"/>
      <c r="H90" s="1217"/>
      <c r="I90" s="1217"/>
      <c r="J90" s="1225"/>
      <c r="K90" s="1225"/>
      <c r="L90" s="1215">
        <f t="shared" si="5"/>
        <v>0</v>
      </c>
    </row>
    <row r="91" spans="1:12" x14ac:dyDescent="0.2">
      <c r="A91" s="1232"/>
      <c r="B91" s="1232"/>
      <c r="C91" s="1217"/>
      <c r="D91" s="1217"/>
      <c r="E91" s="1217"/>
      <c r="F91" s="1217"/>
      <c r="G91" s="1217"/>
      <c r="H91" s="1217"/>
      <c r="I91" s="1217"/>
      <c r="J91" s="1217"/>
      <c r="K91" s="1217"/>
      <c r="L91" s="1215">
        <f t="shared" si="5"/>
        <v>0</v>
      </c>
    </row>
    <row r="92" spans="1:12" x14ac:dyDescent="0.2">
      <c r="A92" s="1233"/>
      <c r="B92" s="1233"/>
      <c r="C92" s="1234"/>
      <c r="D92" s="1217"/>
      <c r="E92" s="1217"/>
      <c r="F92" s="1217"/>
      <c r="G92" s="1217"/>
      <c r="H92" s="1217"/>
      <c r="I92" s="1217"/>
      <c r="J92" s="1225"/>
      <c r="K92" s="1225"/>
      <c r="L92" s="1215">
        <f t="shared" si="5"/>
        <v>0</v>
      </c>
    </row>
    <row r="93" spans="1:12" x14ac:dyDescent="0.2">
      <c r="A93" s="1230" t="s">
        <v>249</v>
      </c>
      <c r="B93" s="1230" t="s">
        <v>156</v>
      </c>
      <c r="C93" s="1217" t="s">
        <v>44</v>
      </c>
      <c r="D93" s="1217">
        <v>24</v>
      </c>
      <c r="E93" s="1217"/>
      <c r="F93" s="1217"/>
      <c r="G93" s="1217"/>
      <c r="H93" s="1217"/>
      <c r="I93" s="1217"/>
      <c r="J93" s="1217"/>
      <c r="K93" s="1217"/>
      <c r="L93" s="1215">
        <f t="shared" si="5"/>
        <v>24</v>
      </c>
    </row>
    <row r="94" spans="1:12" x14ac:dyDescent="0.2">
      <c r="A94" s="1230" t="s">
        <v>534</v>
      </c>
      <c r="B94" s="1230" t="s">
        <v>537</v>
      </c>
      <c r="C94" s="1235" t="s">
        <v>44</v>
      </c>
      <c r="D94" s="1217">
        <v>0</v>
      </c>
      <c r="E94" s="1217"/>
      <c r="F94" s="1217"/>
      <c r="G94" s="1217"/>
      <c r="H94" s="1217"/>
      <c r="I94" s="1217"/>
      <c r="J94" s="1225"/>
      <c r="K94" s="1225"/>
      <c r="L94" s="1215">
        <f t="shared" si="5"/>
        <v>0</v>
      </c>
    </row>
    <row r="95" spans="1:12" x14ac:dyDescent="0.2">
      <c r="A95" s="1230" t="s">
        <v>221</v>
      </c>
      <c r="B95" s="1230" t="s">
        <v>25</v>
      </c>
      <c r="C95" s="1217" t="s">
        <v>44</v>
      </c>
      <c r="D95" s="1217">
        <v>4</v>
      </c>
      <c r="E95" s="1217"/>
      <c r="F95" s="1217"/>
      <c r="G95" s="1217"/>
      <c r="H95" s="1217"/>
      <c r="I95" s="1217"/>
      <c r="J95" s="1225"/>
      <c r="K95" s="1225"/>
      <c r="L95" s="1215">
        <f t="shared" si="5"/>
        <v>4</v>
      </c>
    </row>
    <row r="96" spans="1:12" x14ac:dyDescent="0.2">
      <c r="A96" s="1230" t="s">
        <v>218</v>
      </c>
      <c r="B96" s="1230" t="s">
        <v>538</v>
      </c>
      <c r="C96" s="1217" t="s">
        <v>44</v>
      </c>
      <c r="D96" s="1217">
        <v>0</v>
      </c>
      <c r="E96" s="1217"/>
      <c r="F96" s="1217"/>
      <c r="G96" s="1217"/>
      <c r="H96" s="1217"/>
      <c r="I96" s="1217"/>
      <c r="J96" s="1225"/>
      <c r="K96" s="1225"/>
      <c r="L96" s="1215">
        <f t="shared" si="5"/>
        <v>0</v>
      </c>
    </row>
    <row r="97" spans="1:12" x14ac:dyDescent="0.2">
      <c r="A97" s="1230" t="s">
        <v>535</v>
      </c>
      <c r="B97" s="1230" t="s">
        <v>157</v>
      </c>
      <c r="C97" s="1217" t="s">
        <v>44</v>
      </c>
      <c r="D97" s="1217">
        <v>0</v>
      </c>
      <c r="E97" s="1217"/>
      <c r="F97" s="1217"/>
      <c r="G97" s="1217"/>
      <c r="H97" s="1217"/>
      <c r="I97" s="1217"/>
      <c r="J97" s="1217"/>
      <c r="K97" s="1217"/>
      <c r="L97" s="1215">
        <f t="shared" si="5"/>
        <v>0</v>
      </c>
    </row>
    <row r="98" spans="1:12" x14ac:dyDescent="0.2">
      <c r="A98" s="1194" t="s">
        <v>536</v>
      </c>
      <c r="B98" s="1194" t="s">
        <v>25</v>
      </c>
      <c r="C98" s="1217" t="s">
        <v>44</v>
      </c>
      <c r="D98" s="1217">
        <v>0</v>
      </c>
      <c r="E98" s="1217"/>
      <c r="F98" s="1217"/>
      <c r="G98" s="1217"/>
      <c r="H98" s="1217"/>
      <c r="I98" s="1217"/>
      <c r="J98" s="1217"/>
      <c r="K98" s="1217"/>
      <c r="L98" s="1215">
        <f>SUM(D98:K98)</f>
        <v>0</v>
      </c>
    </row>
    <row r="99" spans="1:12" x14ac:dyDescent="0.2">
      <c r="A99" s="1197" t="s">
        <v>218</v>
      </c>
      <c r="B99" s="1197" t="s">
        <v>96</v>
      </c>
      <c r="C99" s="1217" t="s">
        <v>44</v>
      </c>
      <c r="D99" s="1217">
        <v>5</v>
      </c>
      <c r="E99" s="1217"/>
      <c r="F99" s="1217"/>
      <c r="G99" s="1217"/>
      <c r="H99" s="1217"/>
      <c r="I99" s="1217"/>
      <c r="J99" s="1223"/>
      <c r="K99" s="1223"/>
      <c r="L99" s="1215">
        <f>SUM(C99:K99)</f>
        <v>5</v>
      </c>
    </row>
    <row r="100" spans="1:12" x14ac:dyDescent="0.2">
      <c r="A100" s="1197"/>
      <c r="B100" s="1197"/>
      <c r="C100" s="1217"/>
      <c r="D100" s="1217"/>
      <c r="E100" s="1217"/>
      <c r="F100" s="1217"/>
      <c r="G100" s="1217"/>
      <c r="H100" s="1217"/>
      <c r="I100" s="1217"/>
      <c r="J100" s="1225"/>
      <c r="K100" s="1225"/>
      <c r="L100" s="1215">
        <f t="shared" ref="L100:L102" si="6">SUM(C100:K100)</f>
        <v>0</v>
      </c>
    </row>
    <row r="101" spans="1:12" x14ac:dyDescent="0.2">
      <c r="A101" s="1194"/>
      <c r="B101" s="1194"/>
      <c r="C101" s="1217"/>
      <c r="D101" s="1217"/>
      <c r="E101" s="1217"/>
      <c r="F101" s="1217"/>
      <c r="G101" s="1217"/>
      <c r="H101" s="1217"/>
      <c r="I101" s="1217"/>
      <c r="J101" s="1225"/>
      <c r="K101" s="1225"/>
      <c r="L101" s="1215">
        <f t="shared" si="6"/>
        <v>0</v>
      </c>
    </row>
    <row r="102" spans="1:12" x14ac:dyDescent="0.2">
      <c r="A102" s="1195"/>
      <c r="B102" s="1195"/>
      <c r="C102" s="1217"/>
      <c r="D102" s="1217"/>
      <c r="E102" s="1217"/>
      <c r="F102" s="1217"/>
      <c r="G102" s="1217"/>
      <c r="H102" s="1217"/>
      <c r="I102" s="1217"/>
      <c r="J102" s="1217"/>
      <c r="K102" s="1217"/>
      <c r="L102" s="1215">
        <f t="shared" si="6"/>
        <v>0</v>
      </c>
    </row>
    <row r="103" spans="1:12" x14ac:dyDescent="0.2">
      <c r="A103" s="1195"/>
      <c r="B103" s="1195"/>
      <c r="C103" s="1217"/>
      <c r="D103" s="1217"/>
      <c r="E103" s="1217"/>
      <c r="F103" s="1217"/>
      <c r="G103" s="1217"/>
      <c r="H103" s="1217"/>
      <c r="I103" s="1217"/>
      <c r="J103" s="1217"/>
      <c r="K103" s="1217"/>
      <c r="L103" s="1215">
        <f t="shared" ref="L103:L121" si="7">SUM(C103:K103)</f>
        <v>0</v>
      </c>
    </row>
    <row r="104" spans="1:12" x14ac:dyDescent="0.2">
      <c r="A104" s="1192"/>
      <c r="B104" s="1193"/>
      <c r="C104" s="1217"/>
      <c r="D104" s="1217"/>
      <c r="E104" s="1217"/>
      <c r="F104" s="1217"/>
      <c r="G104" s="1217"/>
      <c r="H104" s="1217"/>
      <c r="I104" s="1217"/>
      <c r="J104" s="1225"/>
      <c r="K104" s="1225"/>
      <c r="L104" s="1215">
        <f t="shared" si="7"/>
        <v>0</v>
      </c>
    </row>
    <row r="105" spans="1:12" x14ac:dyDescent="0.2">
      <c r="A105" s="1195"/>
      <c r="B105" s="1195"/>
      <c r="C105" s="1217"/>
      <c r="D105" s="1217"/>
      <c r="E105" s="1217"/>
      <c r="F105" s="1217"/>
      <c r="G105" s="1217"/>
      <c r="H105" s="1217"/>
      <c r="I105" s="1217"/>
      <c r="J105" s="1225"/>
      <c r="K105" s="1225"/>
      <c r="L105" s="1215">
        <f t="shared" si="7"/>
        <v>0</v>
      </c>
    </row>
    <row r="106" spans="1:12" x14ac:dyDescent="0.2">
      <c r="A106" s="1195"/>
      <c r="B106" s="1195"/>
      <c r="C106" s="1217"/>
      <c r="D106" s="1217"/>
      <c r="E106" s="1217"/>
      <c r="F106" s="1217"/>
      <c r="G106" s="1217"/>
      <c r="H106" s="1217"/>
      <c r="I106" s="1217"/>
      <c r="J106" s="1217"/>
      <c r="K106" s="1217"/>
      <c r="L106" s="1215">
        <f t="shared" si="7"/>
        <v>0</v>
      </c>
    </row>
    <row r="107" spans="1:12" x14ac:dyDescent="0.2">
      <c r="A107" s="1195"/>
      <c r="B107" s="1195"/>
      <c r="C107" s="1217"/>
      <c r="D107" s="1217"/>
      <c r="E107" s="1217"/>
      <c r="F107" s="1217"/>
      <c r="G107" s="1217"/>
      <c r="H107" s="1217"/>
      <c r="I107" s="1217"/>
      <c r="J107" s="1217"/>
      <c r="K107" s="1217"/>
      <c r="L107" s="1215">
        <f t="shared" si="7"/>
        <v>0</v>
      </c>
    </row>
    <row r="108" spans="1:12" x14ac:dyDescent="0.2">
      <c r="A108" s="1195"/>
      <c r="B108" s="1195"/>
      <c r="C108" s="1217"/>
      <c r="D108" s="1217"/>
      <c r="E108" s="1217"/>
      <c r="F108" s="1217"/>
      <c r="G108" s="1217"/>
      <c r="H108" s="1217"/>
      <c r="I108" s="1217"/>
      <c r="J108" s="1217"/>
      <c r="K108" s="1217"/>
      <c r="L108" s="1215">
        <f t="shared" si="7"/>
        <v>0</v>
      </c>
    </row>
    <row r="109" spans="1:12" x14ac:dyDescent="0.2">
      <c r="A109" s="1192"/>
      <c r="B109" s="1193"/>
      <c r="C109" s="1217"/>
      <c r="D109" s="1217"/>
      <c r="E109" s="1217"/>
      <c r="F109" s="1217"/>
      <c r="G109" s="1217"/>
      <c r="H109" s="1217"/>
      <c r="I109" s="1217"/>
      <c r="J109" s="1217"/>
      <c r="K109" s="1217"/>
      <c r="L109" s="1215">
        <f t="shared" si="7"/>
        <v>0</v>
      </c>
    </row>
    <row r="110" spans="1:12" x14ac:dyDescent="0.2">
      <c r="A110" s="1229"/>
      <c r="B110" s="1229"/>
      <c r="C110" s="1217"/>
      <c r="D110" s="1217"/>
      <c r="E110" s="1217"/>
      <c r="F110" s="1217"/>
      <c r="G110" s="1217"/>
      <c r="H110" s="1217"/>
      <c r="I110" s="1217"/>
      <c r="J110" s="1225"/>
      <c r="K110" s="1225"/>
      <c r="L110" s="1215">
        <f t="shared" si="7"/>
        <v>0</v>
      </c>
    </row>
    <row r="111" spans="1:12" x14ac:dyDescent="0.2">
      <c r="A111" s="1229"/>
      <c r="B111" s="1229"/>
      <c r="C111" s="1217"/>
      <c r="D111" s="1217"/>
      <c r="E111" s="1217"/>
      <c r="F111" s="1217"/>
      <c r="G111" s="1217"/>
      <c r="H111" s="1217"/>
      <c r="I111" s="1217"/>
      <c r="J111" s="1217"/>
      <c r="K111" s="1217"/>
      <c r="L111" s="1215">
        <f t="shared" si="7"/>
        <v>0</v>
      </c>
    </row>
    <row r="112" spans="1:12" x14ac:dyDescent="0.2">
      <c r="A112" s="1199"/>
      <c r="B112" s="1199"/>
      <c r="C112" s="1217"/>
      <c r="D112" s="1217"/>
      <c r="E112" s="1217"/>
      <c r="F112" s="1217"/>
      <c r="G112" s="1217"/>
      <c r="H112" s="1217"/>
      <c r="I112" s="1217"/>
      <c r="J112" s="1225"/>
      <c r="K112" s="1225"/>
      <c r="L112" s="1215">
        <f t="shared" si="7"/>
        <v>0</v>
      </c>
    </row>
    <row r="113" spans="1:12" x14ac:dyDescent="0.2">
      <c r="A113" s="1230"/>
      <c r="B113" s="1230"/>
      <c r="C113" s="1217"/>
      <c r="D113" s="1217"/>
      <c r="E113" s="1217"/>
      <c r="F113" s="1217"/>
      <c r="G113" s="1217"/>
      <c r="H113" s="1217"/>
      <c r="I113" s="1217"/>
      <c r="J113" s="1223"/>
      <c r="K113" s="1223"/>
      <c r="L113" s="1215">
        <f t="shared" si="7"/>
        <v>0</v>
      </c>
    </row>
    <row r="114" spans="1:12" x14ac:dyDescent="0.2">
      <c r="A114" s="1192"/>
      <c r="B114" s="1192"/>
      <c r="C114" s="1217"/>
      <c r="D114" s="1217"/>
      <c r="E114" s="1217"/>
      <c r="F114" s="1217"/>
      <c r="G114" s="1217"/>
      <c r="H114" s="1217"/>
      <c r="I114" s="1217"/>
      <c r="J114" s="1225"/>
      <c r="K114" s="1225"/>
      <c r="L114" s="1215">
        <f t="shared" si="7"/>
        <v>0</v>
      </c>
    </row>
    <row r="115" spans="1:12" x14ac:dyDescent="0.2">
      <c r="A115" s="1192"/>
      <c r="B115" s="1195"/>
      <c r="C115" s="1217"/>
      <c r="D115" s="1217"/>
      <c r="E115" s="1217"/>
      <c r="F115" s="1217"/>
      <c r="G115" s="1217"/>
      <c r="H115" s="1217"/>
      <c r="I115" s="1217"/>
      <c r="J115" s="1225"/>
      <c r="K115" s="1225"/>
      <c r="L115" s="1215">
        <f t="shared" si="7"/>
        <v>0</v>
      </c>
    </row>
    <row r="116" spans="1:12" ht="12.75" customHeight="1" x14ac:dyDescent="0.2">
      <c r="A116" s="1195"/>
      <c r="B116" s="1195"/>
      <c r="C116" s="1217"/>
      <c r="D116" s="1217"/>
      <c r="E116" s="1217"/>
      <c r="F116" s="1217"/>
      <c r="G116" s="1217"/>
      <c r="H116" s="1217"/>
      <c r="I116" s="1217"/>
      <c r="J116" s="1217"/>
      <c r="K116" s="1217"/>
      <c r="L116" s="1215">
        <f t="shared" si="7"/>
        <v>0</v>
      </c>
    </row>
    <row r="117" spans="1:12" ht="12.75" customHeight="1" x14ac:dyDescent="0.2">
      <c r="A117" s="1195"/>
      <c r="B117" s="1195"/>
      <c r="C117" s="1217"/>
      <c r="D117" s="1217"/>
      <c r="E117" s="1217"/>
      <c r="F117" s="1217"/>
      <c r="G117" s="1217"/>
      <c r="H117" s="1217"/>
      <c r="I117" s="1217"/>
      <c r="J117" s="1223"/>
      <c r="K117" s="1223"/>
      <c r="L117" s="1215">
        <f t="shared" si="7"/>
        <v>0</v>
      </c>
    </row>
    <row r="118" spans="1:12" ht="12.75" customHeight="1" x14ac:dyDescent="0.2">
      <c r="A118" s="1192"/>
      <c r="B118" s="1193"/>
      <c r="C118" s="1217"/>
      <c r="D118" s="1217"/>
      <c r="E118" s="1217"/>
      <c r="F118" s="1217"/>
      <c r="G118" s="1217"/>
      <c r="H118" s="1217"/>
      <c r="I118" s="1217"/>
      <c r="J118" s="1225"/>
      <c r="K118" s="1225"/>
      <c r="L118" s="1215">
        <f t="shared" si="7"/>
        <v>0</v>
      </c>
    </row>
    <row r="119" spans="1:12" ht="12.75" customHeight="1" x14ac:dyDescent="0.2">
      <c r="A119" s="1192"/>
      <c r="B119" s="1193"/>
      <c r="C119" s="1217"/>
      <c r="D119" s="1217"/>
      <c r="E119" s="1217"/>
      <c r="F119" s="1217"/>
      <c r="G119" s="1217"/>
      <c r="H119" s="1217"/>
      <c r="I119" s="1217"/>
      <c r="J119" s="1217"/>
      <c r="K119" s="1217"/>
      <c r="L119" s="1215">
        <f t="shared" si="7"/>
        <v>0</v>
      </c>
    </row>
    <row r="120" spans="1:12" ht="12.75" customHeight="1" x14ac:dyDescent="0.2">
      <c r="A120" s="1195"/>
      <c r="B120" s="1195"/>
      <c r="C120" s="1217"/>
      <c r="D120" s="1217"/>
      <c r="E120" s="1217"/>
      <c r="F120" s="1217"/>
      <c r="G120" s="1217"/>
      <c r="H120" s="1217"/>
      <c r="I120" s="1217"/>
      <c r="J120" s="1217"/>
      <c r="K120" s="1217"/>
      <c r="L120" s="1215">
        <f t="shared" si="7"/>
        <v>0</v>
      </c>
    </row>
    <row r="121" spans="1:12" ht="12.75" customHeight="1" x14ac:dyDescent="0.2">
      <c r="A121" s="1195"/>
      <c r="B121" s="1195"/>
      <c r="C121" s="1217"/>
      <c r="D121" s="1217"/>
      <c r="E121" s="1217"/>
      <c r="F121" s="1217"/>
      <c r="G121" s="1217"/>
      <c r="H121" s="1217"/>
      <c r="I121" s="1217"/>
      <c r="J121" s="1217"/>
      <c r="K121" s="1217"/>
      <c r="L121" s="1215">
        <f t="shared" si="7"/>
        <v>0</v>
      </c>
    </row>
    <row r="122" spans="1:12" ht="12.75" customHeight="1" x14ac:dyDescent="0.2">
      <c r="A122" s="1197"/>
      <c r="B122" s="1197"/>
      <c r="C122" s="1217"/>
      <c r="D122" s="1217"/>
      <c r="E122" s="1217"/>
      <c r="F122" s="1217"/>
      <c r="G122" s="1217"/>
      <c r="H122" s="1217"/>
      <c r="I122" s="1217"/>
      <c r="J122" s="1225"/>
      <c r="K122" s="1225"/>
      <c r="L122" s="1215">
        <f t="shared" ref="L122:L144" si="8">SUM(C122:K122)</f>
        <v>0</v>
      </c>
    </row>
    <row r="123" spans="1:12" ht="12.75" customHeight="1" x14ac:dyDescent="0.2">
      <c r="A123" s="1192"/>
      <c r="B123" s="1193"/>
      <c r="C123" s="1217"/>
      <c r="D123" s="1217"/>
      <c r="E123" s="1217"/>
      <c r="F123" s="1217"/>
      <c r="G123" s="1217"/>
      <c r="H123" s="1217"/>
      <c r="I123" s="1217"/>
      <c r="J123" s="1225"/>
      <c r="K123" s="1225"/>
      <c r="L123" s="1215">
        <f t="shared" si="8"/>
        <v>0</v>
      </c>
    </row>
    <row r="124" spans="1:12" ht="12.75" customHeight="1" x14ac:dyDescent="0.2">
      <c r="A124" s="1192"/>
      <c r="B124" s="1193"/>
      <c r="C124" s="1217"/>
      <c r="D124" s="1217"/>
      <c r="E124" s="1217"/>
      <c r="F124" s="1217"/>
      <c r="G124" s="1217"/>
      <c r="H124" s="1217"/>
      <c r="I124" s="1217"/>
      <c r="J124" s="1217"/>
      <c r="K124" s="1217"/>
      <c r="L124" s="1215">
        <f t="shared" si="8"/>
        <v>0</v>
      </c>
    </row>
    <row r="125" spans="1:12" ht="12.75" customHeight="1" x14ac:dyDescent="0.2">
      <c r="A125" s="1194"/>
      <c r="B125" s="1194"/>
      <c r="C125" s="1217"/>
      <c r="D125" s="1217"/>
      <c r="E125" s="1217"/>
      <c r="F125" s="1217"/>
      <c r="G125" s="1217"/>
      <c r="H125" s="1217"/>
      <c r="I125" s="1217"/>
      <c r="J125" s="1217"/>
      <c r="K125" s="1217"/>
      <c r="L125" s="1215">
        <f t="shared" si="8"/>
        <v>0</v>
      </c>
    </row>
    <row r="126" spans="1:12" ht="12.75" customHeight="1" x14ac:dyDescent="0.2">
      <c r="A126" s="1195"/>
      <c r="B126" s="1195"/>
      <c r="C126" s="1217"/>
      <c r="D126" s="1217"/>
      <c r="E126" s="1217"/>
      <c r="F126" s="1217"/>
      <c r="G126" s="1217"/>
      <c r="H126" s="1217"/>
      <c r="I126" s="1217"/>
      <c r="J126" s="1217"/>
      <c r="K126" s="1217"/>
      <c r="L126" s="1215">
        <f t="shared" si="8"/>
        <v>0</v>
      </c>
    </row>
    <row r="127" spans="1:12" ht="12.75" customHeight="1" x14ac:dyDescent="0.2">
      <c r="A127" s="1236"/>
      <c r="B127" s="1191"/>
      <c r="C127" s="1217"/>
      <c r="D127" s="1217"/>
      <c r="E127" s="1217"/>
      <c r="F127" s="1217"/>
      <c r="G127" s="1217"/>
      <c r="H127" s="1217"/>
      <c r="I127" s="1217"/>
      <c r="J127" s="1217"/>
      <c r="K127" s="1217"/>
      <c r="L127" s="1215">
        <f t="shared" si="8"/>
        <v>0</v>
      </c>
    </row>
    <row r="128" spans="1:12" ht="12.75" customHeight="1" x14ac:dyDescent="0.2">
      <c r="A128" s="1195"/>
      <c r="B128" s="1195"/>
      <c r="C128" s="1217"/>
      <c r="D128" s="1217"/>
      <c r="E128" s="1217"/>
      <c r="F128" s="1217"/>
      <c r="G128" s="1217"/>
      <c r="H128" s="1217"/>
      <c r="I128" s="1217"/>
      <c r="J128" s="1217"/>
      <c r="K128" s="1217"/>
      <c r="L128" s="1215">
        <f t="shared" si="8"/>
        <v>0</v>
      </c>
    </row>
    <row r="129" spans="1:12" ht="12.75" customHeight="1" x14ac:dyDescent="0.2">
      <c r="A129" s="1196"/>
      <c r="B129" s="1196"/>
      <c r="C129" s="1217"/>
      <c r="D129" s="1217"/>
      <c r="E129" s="1217"/>
      <c r="F129" s="1217"/>
      <c r="G129" s="1217"/>
      <c r="H129" s="1217"/>
      <c r="I129" s="1217"/>
      <c r="J129" s="1217"/>
      <c r="K129" s="1217"/>
      <c r="L129" s="1215">
        <f t="shared" si="8"/>
        <v>0</v>
      </c>
    </row>
    <row r="130" spans="1:12" ht="12.75" customHeight="1" x14ac:dyDescent="0.2">
      <c r="A130" s="1197"/>
      <c r="B130" s="1197"/>
      <c r="C130" s="1217"/>
      <c r="D130" s="1217"/>
      <c r="E130" s="1217"/>
      <c r="F130" s="1217"/>
      <c r="G130" s="1217"/>
      <c r="H130" s="1217"/>
      <c r="I130" s="1217"/>
      <c r="J130" s="1217"/>
      <c r="K130" s="1217"/>
      <c r="L130" s="1215">
        <f t="shared" si="8"/>
        <v>0</v>
      </c>
    </row>
    <row r="131" spans="1:12" ht="12.75" customHeight="1" x14ac:dyDescent="0.2">
      <c r="A131" s="1196"/>
      <c r="B131" s="1196"/>
      <c r="C131" s="1217"/>
      <c r="D131" s="1217"/>
      <c r="E131" s="1217"/>
      <c r="F131" s="1217"/>
      <c r="G131" s="1217"/>
      <c r="H131" s="1217"/>
      <c r="I131" s="1217"/>
      <c r="J131" s="1217"/>
      <c r="K131" s="1217"/>
      <c r="L131" s="1215">
        <f t="shared" si="8"/>
        <v>0</v>
      </c>
    </row>
    <row r="132" spans="1:12" ht="12.75" customHeight="1" x14ac:dyDescent="0.2">
      <c r="A132" s="1192"/>
      <c r="B132" s="1193"/>
      <c r="C132" s="1217"/>
      <c r="D132" s="1217"/>
      <c r="E132" s="1217"/>
      <c r="F132" s="1217"/>
      <c r="G132" s="1217"/>
      <c r="H132" s="1217"/>
      <c r="I132" s="1217"/>
      <c r="J132" s="1217"/>
      <c r="K132" s="1217"/>
      <c r="L132" s="1215">
        <f t="shared" si="8"/>
        <v>0</v>
      </c>
    </row>
    <row r="133" spans="1:12" ht="12.75" customHeight="1" x14ac:dyDescent="0.2">
      <c r="A133" s="1194"/>
      <c r="B133" s="1194"/>
      <c r="C133" s="1217"/>
      <c r="D133" s="1217"/>
      <c r="E133" s="1217"/>
      <c r="F133" s="1217"/>
      <c r="G133" s="1217"/>
      <c r="H133" s="1217"/>
      <c r="I133" s="1217"/>
      <c r="J133" s="1217"/>
      <c r="K133" s="1217"/>
      <c r="L133" s="1215">
        <f t="shared" si="8"/>
        <v>0</v>
      </c>
    </row>
    <row r="134" spans="1:12" ht="12.75" customHeight="1" x14ac:dyDescent="0.2">
      <c r="A134" s="1194"/>
      <c r="B134" s="1194"/>
      <c r="C134" s="1217"/>
      <c r="D134" s="1217"/>
      <c r="E134" s="1217"/>
      <c r="F134" s="1217"/>
      <c r="G134" s="1217"/>
      <c r="H134" s="1217"/>
      <c r="I134" s="1217"/>
      <c r="J134" s="1217"/>
      <c r="K134" s="1217"/>
      <c r="L134" s="1215">
        <f t="shared" si="8"/>
        <v>0</v>
      </c>
    </row>
    <row r="135" spans="1:12" ht="12.75" customHeight="1" x14ac:dyDescent="0.2">
      <c r="A135" s="1194"/>
      <c r="B135" s="1194"/>
      <c r="C135" s="1217"/>
      <c r="D135" s="1217"/>
      <c r="E135" s="1217"/>
      <c r="F135" s="1217"/>
      <c r="G135" s="1217"/>
      <c r="H135" s="1217"/>
      <c r="I135" s="1217"/>
      <c r="J135" s="1217"/>
      <c r="K135" s="1217"/>
      <c r="L135" s="1215">
        <f t="shared" si="8"/>
        <v>0</v>
      </c>
    </row>
    <row r="136" spans="1:12" ht="12.75" customHeight="1" x14ac:dyDescent="0.2">
      <c r="A136" s="1192"/>
      <c r="B136" s="1192"/>
      <c r="C136" s="1217"/>
      <c r="D136" s="1217"/>
      <c r="E136" s="1217"/>
      <c r="F136" s="1217"/>
      <c r="G136" s="1217"/>
      <c r="H136" s="1217"/>
      <c r="I136" s="1217"/>
      <c r="J136" s="1217"/>
      <c r="K136" s="1217"/>
      <c r="L136" s="1215">
        <f t="shared" si="8"/>
        <v>0</v>
      </c>
    </row>
    <row r="137" spans="1:12" ht="12.75" customHeight="1" x14ac:dyDescent="0.2">
      <c r="A137" s="1192"/>
      <c r="B137" s="1192"/>
      <c r="C137" s="1217"/>
      <c r="D137" s="1217"/>
      <c r="E137" s="1217"/>
      <c r="F137" s="1217"/>
      <c r="G137" s="1217"/>
      <c r="H137" s="1217"/>
      <c r="I137" s="1217"/>
      <c r="J137" s="1217"/>
      <c r="K137" s="1217"/>
      <c r="L137" s="1215">
        <f t="shared" si="8"/>
        <v>0</v>
      </c>
    </row>
    <row r="138" spans="1:12" ht="12.75" customHeight="1" x14ac:dyDescent="0.2">
      <c r="A138" s="1194"/>
      <c r="B138" s="1194"/>
      <c r="C138" s="1217"/>
      <c r="D138" s="1217"/>
      <c r="E138" s="1217"/>
      <c r="F138" s="1217"/>
      <c r="G138" s="1217"/>
      <c r="H138" s="1217"/>
      <c r="I138" s="1217"/>
      <c r="J138" s="1217"/>
      <c r="K138" s="1217"/>
      <c r="L138" s="1215">
        <f t="shared" si="8"/>
        <v>0</v>
      </c>
    </row>
    <row r="139" spans="1:12" ht="12.75" customHeight="1" x14ac:dyDescent="0.2">
      <c r="A139" s="1194"/>
      <c r="B139" s="1194"/>
      <c r="C139" s="1217"/>
      <c r="D139" s="1217"/>
      <c r="E139" s="1217"/>
      <c r="F139" s="1217"/>
      <c r="G139" s="1217"/>
      <c r="H139" s="1217"/>
      <c r="I139" s="1217"/>
      <c r="J139" s="1217"/>
      <c r="K139" s="1217"/>
      <c r="L139" s="1215">
        <f t="shared" si="8"/>
        <v>0</v>
      </c>
    </row>
    <row r="140" spans="1:12" x14ac:dyDescent="0.2">
      <c r="A140" s="1194"/>
      <c r="B140" s="1194"/>
      <c r="C140" s="1217"/>
      <c r="D140" s="1217"/>
      <c r="E140" s="1217"/>
      <c r="F140" s="1217"/>
      <c r="G140" s="1217"/>
      <c r="H140" s="1217"/>
      <c r="I140" s="1217"/>
      <c r="J140" s="1217"/>
      <c r="K140" s="1217"/>
      <c r="L140" s="1215">
        <f t="shared" si="8"/>
        <v>0</v>
      </c>
    </row>
    <row r="141" spans="1:12" x14ac:dyDescent="0.2">
      <c r="A141" s="1194"/>
      <c r="B141" s="1194"/>
      <c r="C141" s="1217"/>
      <c r="D141" s="1217"/>
      <c r="E141" s="1217"/>
      <c r="F141" s="1217"/>
      <c r="G141" s="1217"/>
      <c r="H141" s="1217"/>
      <c r="I141" s="1217"/>
      <c r="J141" s="1225"/>
      <c r="K141" s="1225"/>
      <c r="L141" s="1215">
        <f t="shared" si="8"/>
        <v>0</v>
      </c>
    </row>
    <row r="142" spans="1:12" x14ac:dyDescent="0.2">
      <c r="A142" s="1194"/>
      <c r="B142" s="1194"/>
      <c r="C142" s="1217"/>
      <c r="D142" s="1217"/>
      <c r="E142" s="1217"/>
      <c r="F142" s="1217"/>
      <c r="G142" s="1217"/>
      <c r="H142" s="1217"/>
      <c r="I142" s="1217"/>
      <c r="J142" s="1217"/>
      <c r="K142" s="1217"/>
      <c r="L142" s="1215">
        <f t="shared" si="8"/>
        <v>0</v>
      </c>
    </row>
    <row r="143" spans="1:12" x14ac:dyDescent="0.2">
      <c r="A143" s="1194"/>
      <c r="B143" s="1194"/>
      <c r="C143" s="1217"/>
      <c r="D143" s="1217"/>
      <c r="E143" s="1217"/>
      <c r="F143" s="1217"/>
      <c r="G143" s="1217"/>
      <c r="H143" s="1217"/>
      <c r="I143" s="1217"/>
      <c r="J143" s="1217"/>
      <c r="K143" s="1217"/>
      <c r="L143" s="1215">
        <f t="shared" si="8"/>
        <v>0</v>
      </c>
    </row>
    <row r="144" spans="1:12" x14ac:dyDescent="0.2">
      <c r="A144" s="1194"/>
      <c r="B144" s="1194"/>
      <c r="C144" s="1217"/>
      <c r="D144" s="1217"/>
      <c r="E144" s="1217"/>
      <c r="F144" s="1217"/>
      <c r="G144" s="1217"/>
      <c r="H144" s="1217"/>
      <c r="I144" s="1217"/>
      <c r="J144" s="1217"/>
      <c r="K144" s="1217"/>
      <c r="L144" s="1215">
        <f t="shared" si="8"/>
        <v>0</v>
      </c>
    </row>
    <row r="145" spans="1:12" x14ac:dyDescent="0.2">
      <c r="A145" s="1194"/>
      <c r="B145" s="1194"/>
      <c r="C145" s="1217"/>
      <c r="D145" s="1217"/>
      <c r="E145" s="1217"/>
      <c r="F145" s="1217"/>
      <c r="G145" s="1217"/>
      <c r="H145" s="1217"/>
      <c r="I145" s="1217"/>
      <c r="J145" s="1225"/>
      <c r="K145" s="1225"/>
      <c r="L145" s="1215">
        <f t="shared" ref="L145:L153" si="9">SUM(C145:K145)</f>
        <v>0</v>
      </c>
    </row>
    <row r="146" spans="1:12" x14ac:dyDescent="0.2">
      <c r="A146" s="1194"/>
      <c r="B146" s="1194"/>
      <c r="C146" s="1217"/>
      <c r="D146" s="1217"/>
      <c r="E146" s="1217"/>
      <c r="F146" s="1217"/>
      <c r="G146" s="1217"/>
      <c r="H146" s="1217"/>
      <c r="I146" s="1217"/>
      <c r="J146" s="1225"/>
      <c r="K146" s="1225"/>
      <c r="L146" s="1215">
        <f t="shared" si="9"/>
        <v>0</v>
      </c>
    </row>
    <row r="147" spans="1:12" x14ac:dyDescent="0.2">
      <c r="A147" s="1194"/>
      <c r="B147" s="1194"/>
      <c r="C147" s="1217"/>
      <c r="D147" s="1217"/>
      <c r="E147" s="1217"/>
      <c r="F147" s="1217"/>
      <c r="G147" s="1217"/>
      <c r="H147" s="1217"/>
      <c r="I147" s="1217"/>
      <c r="J147" s="1217"/>
      <c r="K147" s="1217"/>
      <c r="L147" s="1215">
        <f t="shared" si="9"/>
        <v>0</v>
      </c>
    </row>
    <row r="148" spans="1:12" x14ac:dyDescent="0.2">
      <c r="A148" s="1197"/>
      <c r="B148" s="1197"/>
      <c r="C148" s="1217"/>
      <c r="D148" s="1217"/>
      <c r="E148" s="1217"/>
      <c r="F148" s="1217"/>
      <c r="G148" s="1217"/>
      <c r="H148" s="1217"/>
      <c r="I148" s="1217"/>
      <c r="J148" s="1225"/>
      <c r="K148" s="1225"/>
      <c r="L148" s="1215">
        <f t="shared" si="9"/>
        <v>0</v>
      </c>
    </row>
    <row r="149" spans="1:12" x14ac:dyDescent="0.2">
      <c r="A149" s="1197"/>
      <c r="B149" s="1197"/>
      <c r="C149" s="1217"/>
      <c r="D149" s="1217"/>
      <c r="E149" s="1217"/>
      <c r="F149" s="1217"/>
      <c r="G149" s="1217"/>
      <c r="H149" s="1217"/>
      <c r="I149" s="1217"/>
      <c r="J149" s="1225"/>
      <c r="K149" s="1225"/>
      <c r="L149" s="1215">
        <f t="shared" si="9"/>
        <v>0</v>
      </c>
    </row>
    <row r="150" spans="1:12" x14ac:dyDescent="0.2">
      <c r="A150" s="1194"/>
      <c r="B150" s="1194"/>
      <c r="C150" s="1217"/>
      <c r="D150" s="1217"/>
      <c r="E150" s="1217"/>
      <c r="F150" s="1217"/>
      <c r="G150" s="1217"/>
      <c r="H150" s="1217"/>
      <c r="I150" s="1217"/>
      <c r="J150" s="1223"/>
      <c r="K150" s="1223"/>
      <c r="L150" s="1215">
        <f t="shared" si="9"/>
        <v>0</v>
      </c>
    </row>
    <row r="151" spans="1:12" x14ac:dyDescent="0.2">
      <c r="A151" s="1197"/>
      <c r="B151" s="1197"/>
      <c r="C151" s="1217"/>
      <c r="D151" s="1217"/>
      <c r="E151" s="1217"/>
      <c r="F151" s="1217"/>
      <c r="G151" s="1217"/>
      <c r="H151" s="1217"/>
      <c r="I151" s="1217"/>
      <c r="J151" s="1225"/>
      <c r="K151" s="1225"/>
      <c r="L151" s="1215">
        <f t="shared" si="9"/>
        <v>0</v>
      </c>
    </row>
    <row r="152" spans="1:12" x14ac:dyDescent="0.2">
      <c r="A152" s="1197"/>
      <c r="B152" s="1197"/>
      <c r="C152" s="1217"/>
      <c r="D152" s="1217"/>
      <c r="E152" s="1217"/>
      <c r="F152" s="1217"/>
      <c r="G152" s="1217"/>
      <c r="H152" s="1217"/>
      <c r="I152" s="1217"/>
      <c r="J152" s="1225"/>
      <c r="K152" s="1225"/>
      <c r="L152" s="1215">
        <f t="shared" si="9"/>
        <v>0</v>
      </c>
    </row>
    <row r="153" spans="1:12" x14ac:dyDescent="0.2">
      <c r="A153" s="1194"/>
      <c r="B153" s="1194"/>
      <c r="C153" s="1217"/>
      <c r="D153" s="1217"/>
      <c r="E153" s="1217"/>
      <c r="F153" s="1217"/>
      <c r="G153" s="1217"/>
      <c r="H153" s="1217"/>
      <c r="I153" s="1217"/>
      <c r="J153" s="1217"/>
      <c r="K153" s="1217"/>
      <c r="L153" s="1215">
        <f t="shared" si="9"/>
        <v>0</v>
      </c>
    </row>
  </sheetData>
  <protectedRanges>
    <protectedRange sqref="A140:B144" name="Oblast2_2_1"/>
  </protectedRanges>
  <sortState ref="A42:L55">
    <sortCondition ref="A42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8"/>
  <sheetViews>
    <sheetView zoomScale="115" zoomScaleNormal="115" workbookViewId="0">
      <selection activeCell="N5" sqref="N5:N10"/>
    </sheetView>
  </sheetViews>
  <sheetFormatPr defaultColWidth="9.140625" defaultRowHeight="12" x14ac:dyDescent="0.2"/>
  <cols>
    <col min="1" max="1" width="16.140625" style="470" customWidth="1"/>
    <col min="2" max="2" width="9.140625" style="470"/>
    <col min="3" max="3" width="7.28515625" style="417" customWidth="1"/>
    <col min="4" max="9" width="5.5703125" style="417" customWidth="1"/>
    <col min="10" max="11" width="5.5703125" style="417" hidden="1" customWidth="1"/>
    <col min="12" max="12" width="6.85546875" style="554" customWidth="1"/>
    <col min="13" max="13" width="4.85546875" style="498" customWidth="1"/>
    <col min="14" max="14" width="9.85546875" style="417" customWidth="1"/>
    <col min="15" max="18" width="5" style="417" customWidth="1"/>
    <col min="19" max="16384" width="9.140625" style="417"/>
  </cols>
  <sheetData>
    <row r="1" spans="1:14" ht="12.75" customHeight="1" thickBot="1" x14ac:dyDescent="0.25">
      <c r="A1" s="413"/>
      <c r="B1" s="414" t="s">
        <v>228</v>
      </c>
      <c r="C1" s="415"/>
      <c r="D1" s="415"/>
      <c r="E1" s="415"/>
      <c r="F1" s="415"/>
      <c r="G1" s="415"/>
      <c r="H1" s="415"/>
      <c r="I1" s="415"/>
      <c r="J1" s="415"/>
      <c r="K1" s="415"/>
      <c r="M1" s="1528" t="s">
        <v>143</v>
      </c>
    </row>
    <row r="2" spans="1:14" ht="13.5" customHeight="1" thickBot="1" x14ac:dyDescent="0.25">
      <c r="A2" s="537" t="s">
        <v>115</v>
      </c>
      <c r="B2" s="419"/>
      <c r="C2" s="415"/>
      <c r="D2" s="415"/>
      <c r="E2" s="415"/>
      <c r="F2" s="415"/>
      <c r="G2" s="415"/>
      <c r="H2" s="415"/>
      <c r="I2" s="415"/>
      <c r="J2" s="415"/>
      <c r="K2" s="415"/>
      <c r="M2" s="1528"/>
    </row>
    <row r="3" spans="1:14" ht="11.25" customHeight="1" x14ac:dyDescent="0.2">
      <c r="A3" s="1524" t="s">
        <v>23</v>
      </c>
      <c r="B3" s="1524" t="s">
        <v>24</v>
      </c>
      <c r="C3" s="1526" t="s">
        <v>3</v>
      </c>
      <c r="D3" s="538" t="s">
        <v>117</v>
      </c>
      <c r="E3" s="539"/>
      <c r="F3" s="539"/>
      <c r="G3" s="539"/>
      <c r="H3" s="539"/>
      <c r="I3" s="539"/>
      <c r="J3" s="539"/>
      <c r="K3" s="539"/>
      <c r="L3" s="591"/>
      <c r="M3" s="1528"/>
      <c r="N3" s="1522" t="s">
        <v>173</v>
      </c>
    </row>
    <row r="4" spans="1:14" ht="11.25" customHeight="1" thickBot="1" x14ac:dyDescent="0.25">
      <c r="A4" s="1525"/>
      <c r="B4" s="1525"/>
      <c r="C4" s="1527"/>
      <c r="D4" s="426" t="s">
        <v>33</v>
      </c>
      <c r="E4" s="427" t="s">
        <v>34</v>
      </c>
      <c r="F4" s="426" t="s">
        <v>35</v>
      </c>
      <c r="G4" s="426" t="s">
        <v>36</v>
      </c>
      <c r="H4" s="426" t="s">
        <v>37</v>
      </c>
      <c r="I4" s="426" t="s">
        <v>301</v>
      </c>
      <c r="J4" s="426" t="s">
        <v>50</v>
      </c>
      <c r="K4" s="426" t="s">
        <v>51</v>
      </c>
      <c r="L4" s="590" t="s">
        <v>19</v>
      </c>
      <c r="M4" s="1528"/>
      <c r="N4" s="1523"/>
    </row>
    <row r="5" spans="1:14" ht="11.25" customHeight="1" x14ac:dyDescent="0.2">
      <c r="A5" s="1191" t="s">
        <v>480</v>
      </c>
      <c r="B5" s="1216" t="s">
        <v>48</v>
      </c>
      <c r="C5" s="1217" t="s">
        <v>32</v>
      </c>
      <c r="D5" s="504">
        <v>32.5</v>
      </c>
      <c r="E5" s="504"/>
      <c r="F5" s="431"/>
      <c r="G5" s="504"/>
      <c r="H5" s="431"/>
      <c r="I5" s="432"/>
      <c r="J5" s="432"/>
      <c r="K5" s="432"/>
      <c r="L5" s="590">
        <f t="shared" ref="L5" si="0">SUM(D5:K5)</f>
        <v>32.5</v>
      </c>
      <c r="M5" s="498">
        <v>6</v>
      </c>
      <c r="N5" s="541">
        <f t="shared" ref="N5:N27" si="1">+L5/M5</f>
        <v>5.416666666666667</v>
      </c>
    </row>
    <row r="6" spans="1:14" ht="11.25" customHeight="1" x14ac:dyDescent="0.2">
      <c r="A6" s="1201" t="s">
        <v>251</v>
      </c>
      <c r="B6" s="1203" t="s">
        <v>154</v>
      </c>
      <c r="C6" s="1217" t="s">
        <v>518</v>
      </c>
      <c r="D6" s="504">
        <v>28.5</v>
      </c>
      <c r="E6" s="504"/>
      <c r="F6" s="431"/>
      <c r="G6" s="504"/>
      <c r="H6" s="431"/>
      <c r="I6" s="432"/>
      <c r="J6" s="432"/>
      <c r="K6" s="432"/>
      <c r="L6" s="590">
        <f t="shared" ref="L6:L27" si="2">SUM(D6:K6)</f>
        <v>28.5</v>
      </c>
      <c r="M6" s="498">
        <v>5</v>
      </c>
      <c r="N6" s="541">
        <f t="shared" si="1"/>
        <v>5.7</v>
      </c>
    </row>
    <row r="7" spans="1:14" ht="11.25" customHeight="1" x14ac:dyDescent="0.2">
      <c r="A7" s="1191" t="s">
        <v>540</v>
      </c>
      <c r="B7" s="1191" t="s">
        <v>507</v>
      </c>
      <c r="C7" s="1217" t="s">
        <v>137</v>
      </c>
      <c r="D7" s="431">
        <v>29</v>
      </c>
      <c r="E7" s="431"/>
      <c r="F7" s="431"/>
      <c r="G7" s="431"/>
      <c r="H7" s="431"/>
      <c r="I7" s="432"/>
      <c r="J7" s="432"/>
      <c r="K7" s="432"/>
      <c r="L7" s="590">
        <f t="shared" si="2"/>
        <v>29</v>
      </c>
      <c r="M7" s="498">
        <v>5</v>
      </c>
      <c r="N7" s="541">
        <f t="shared" si="1"/>
        <v>5.8</v>
      </c>
    </row>
    <row r="8" spans="1:14" ht="11.25" customHeight="1" x14ac:dyDescent="0.2">
      <c r="A8" s="449" t="s">
        <v>211</v>
      </c>
      <c r="B8" s="449" t="s">
        <v>158</v>
      </c>
      <c r="C8" s="431" t="s">
        <v>58</v>
      </c>
      <c r="D8" s="504">
        <v>26.5</v>
      </c>
      <c r="E8" s="504"/>
      <c r="F8" s="504"/>
      <c r="G8" s="431"/>
      <c r="H8" s="504"/>
      <c r="I8" s="432"/>
      <c r="J8" s="432"/>
      <c r="K8" s="432"/>
      <c r="L8" s="590">
        <f t="shared" si="2"/>
        <v>26.5</v>
      </c>
      <c r="M8" s="498">
        <v>5</v>
      </c>
      <c r="N8" s="541">
        <f t="shared" si="1"/>
        <v>5.3</v>
      </c>
    </row>
    <row r="9" spans="1:14" ht="11.25" customHeight="1" x14ac:dyDescent="0.2">
      <c r="A9" s="450" t="s">
        <v>541</v>
      </c>
      <c r="B9" s="450" t="s">
        <v>427</v>
      </c>
      <c r="C9" s="553" t="s">
        <v>242</v>
      </c>
      <c r="D9" s="431">
        <v>27</v>
      </c>
      <c r="E9" s="431"/>
      <c r="F9" s="431"/>
      <c r="G9" s="431"/>
      <c r="H9" s="431"/>
      <c r="I9" s="431"/>
      <c r="J9" s="432"/>
      <c r="K9" s="432"/>
      <c r="L9" s="590">
        <f t="shared" si="2"/>
        <v>27</v>
      </c>
      <c r="M9" s="498">
        <v>5</v>
      </c>
      <c r="N9" s="541">
        <f t="shared" si="1"/>
        <v>5.4</v>
      </c>
    </row>
    <row r="10" spans="1:14" ht="11.25" customHeight="1" x14ac:dyDescent="0.2">
      <c r="A10" s="1230" t="s">
        <v>534</v>
      </c>
      <c r="B10" s="1230" t="s">
        <v>537</v>
      </c>
      <c r="C10" s="1235" t="s">
        <v>44</v>
      </c>
      <c r="D10" s="431">
        <v>25.5</v>
      </c>
      <c r="E10" s="431"/>
      <c r="F10" s="431"/>
      <c r="G10" s="431"/>
      <c r="H10" s="447"/>
      <c r="I10" s="447"/>
      <c r="J10" s="432"/>
      <c r="K10" s="447"/>
      <c r="L10" s="590">
        <f t="shared" si="2"/>
        <v>25.5</v>
      </c>
      <c r="M10" s="498">
        <v>5</v>
      </c>
      <c r="N10" s="541">
        <f t="shared" si="1"/>
        <v>5.0999999999999996</v>
      </c>
    </row>
    <row r="11" spans="1:14" ht="11.25" customHeight="1" x14ac:dyDescent="0.2">
      <c r="A11" s="469"/>
      <c r="B11" s="469"/>
      <c r="C11" s="488"/>
      <c r="D11" s="432"/>
      <c r="E11" s="432"/>
      <c r="F11" s="431"/>
      <c r="G11" s="431"/>
      <c r="H11" s="446"/>
      <c r="I11" s="432"/>
      <c r="J11" s="432"/>
      <c r="K11" s="432"/>
      <c r="L11" s="590">
        <f t="shared" si="2"/>
        <v>0</v>
      </c>
      <c r="M11" s="498">
        <v>5</v>
      </c>
      <c r="N11" s="541">
        <f t="shared" si="1"/>
        <v>0</v>
      </c>
    </row>
    <row r="12" spans="1:14" ht="11.25" customHeight="1" x14ac:dyDescent="0.2">
      <c r="A12" s="458"/>
      <c r="B12" s="493"/>
      <c r="C12" s="444"/>
      <c r="D12" s="431"/>
      <c r="E12" s="431"/>
      <c r="F12" s="431"/>
      <c r="G12" s="431"/>
      <c r="H12" s="431"/>
      <c r="I12" s="432"/>
      <c r="J12" s="432"/>
      <c r="K12" s="432"/>
      <c r="L12" s="590">
        <f t="shared" si="2"/>
        <v>0</v>
      </c>
      <c r="M12" s="498">
        <v>5</v>
      </c>
      <c r="N12" s="541">
        <f t="shared" si="1"/>
        <v>0</v>
      </c>
    </row>
    <row r="13" spans="1:14" ht="11.25" customHeight="1" x14ac:dyDescent="0.2">
      <c r="A13" s="429"/>
      <c r="B13" s="437"/>
      <c r="C13" s="431"/>
      <c r="D13" s="431"/>
      <c r="E13" s="431"/>
      <c r="F13" s="431"/>
      <c r="G13" s="431"/>
      <c r="H13" s="431"/>
      <c r="I13" s="432"/>
      <c r="J13" s="432"/>
      <c r="K13" s="432"/>
      <c r="L13" s="590">
        <f t="shared" si="2"/>
        <v>0</v>
      </c>
      <c r="M13" s="498">
        <v>5</v>
      </c>
      <c r="N13" s="541">
        <f t="shared" si="1"/>
        <v>0</v>
      </c>
    </row>
    <row r="14" spans="1:14" ht="11.25" customHeight="1" x14ac:dyDescent="0.2">
      <c r="A14" s="450"/>
      <c r="B14" s="450"/>
      <c r="C14" s="431"/>
      <c r="D14" s="431"/>
      <c r="E14" s="431"/>
      <c r="F14" s="431"/>
      <c r="G14" s="431"/>
      <c r="H14" s="444"/>
      <c r="I14" s="432"/>
      <c r="J14" s="432"/>
      <c r="K14" s="432"/>
      <c r="L14" s="590">
        <f t="shared" si="2"/>
        <v>0</v>
      </c>
      <c r="M14" s="498">
        <v>5</v>
      </c>
      <c r="N14" s="541">
        <f t="shared" si="1"/>
        <v>0</v>
      </c>
    </row>
    <row r="15" spans="1:14" ht="11.25" customHeight="1" x14ac:dyDescent="0.2">
      <c r="A15" s="581"/>
      <c r="B15" s="581"/>
      <c r="C15" s="431"/>
      <c r="D15" s="431"/>
      <c r="E15" s="431"/>
      <c r="F15" s="431"/>
      <c r="G15" s="431"/>
      <c r="H15" s="431"/>
      <c r="I15" s="432"/>
      <c r="J15" s="432"/>
      <c r="K15" s="432"/>
      <c r="L15" s="590">
        <f t="shared" si="2"/>
        <v>0</v>
      </c>
      <c r="M15" s="498">
        <v>5</v>
      </c>
      <c r="N15" s="541">
        <f t="shared" si="1"/>
        <v>0</v>
      </c>
    </row>
    <row r="16" spans="1:14" ht="11.25" customHeight="1" x14ac:dyDescent="0.2">
      <c r="A16" s="466"/>
      <c r="B16" s="493"/>
      <c r="C16" s="431"/>
      <c r="D16" s="431"/>
      <c r="E16" s="431"/>
      <c r="F16" s="431"/>
      <c r="G16" s="431"/>
      <c r="H16" s="431"/>
      <c r="I16" s="432"/>
      <c r="J16" s="432"/>
      <c r="K16" s="432"/>
      <c r="L16" s="590">
        <f t="shared" si="2"/>
        <v>0</v>
      </c>
      <c r="M16" s="498">
        <v>5</v>
      </c>
      <c r="N16" s="541">
        <f t="shared" si="1"/>
        <v>0</v>
      </c>
    </row>
    <row r="17" spans="1:14" ht="11.25" customHeight="1" x14ac:dyDescent="0.2">
      <c r="A17" s="466"/>
      <c r="B17" s="438"/>
      <c r="C17" s="431"/>
      <c r="D17" s="431"/>
      <c r="E17" s="432"/>
      <c r="F17" s="432"/>
      <c r="G17" s="431"/>
      <c r="H17" s="431"/>
      <c r="I17" s="431"/>
      <c r="J17" s="432"/>
      <c r="K17" s="432"/>
      <c r="L17" s="590">
        <f t="shared" si="2"/>
        <v>0</v>
      </c>
      <c r="M17" s="498">
        <v>5</v>
      </c>
      <c r="N17" s="541">
        <f t="shared" si="1"/>
        <v>0</v>
      </c>
    </row>
    <row r="18" spans="1:14" ht="11.25" customHeight="1" x14ac:dyDescent="0.2">
      <c r="A18" s="462"/>
      <c r="B18" s="462"/>
      <c r="C18" s="431"/>
      <c r="D18" s="504"/>
      <c r="E18" s="504"/>
      <c r="F18" s="431"/>
      <c r="G18" s="431"/>
      <c r="H18" s="504"/>
      <c r="I18" s="432"/>
      <c r="J18" s="432"/>
      <c r="K18" s="432"/>
      <c r="L18" s="590">
        <f t="shared" si="2"/>
        <v>0</v>
      </c>
      <c r="M18" s="498">
        <v>5</v>
      </c>
      <c r="N18" s="541">
        <f t="shared" si="1"/>
        <v>0</v>
      </c>
    </row>
    <row r="19" spans="1:14" ht="11.25" customHeight="1" x14ac:dyDescent="0.2">
      <c r="A19" s="458"/>
      <c r="B19" s="493"/>
      <c r="C19" s="431"/>
      <c r="D19" s="431"/>
      <c r="E19" s="432"/>
      <c r="F19" s="432"/>
      <c r="G19" s="431"/>
      <c r="H19" s="432"/>
      <c r="I19" s="432"/>
      <c r="J19" s="432"/>
      <c r="K19" s="432"/>
      <c r="L19" s="590">
        <f t="shared" si="2"/>
        <v>0</v>
      </c>
      <c r="M19" s="498">
        <v>5</v>
      </c>
      <c r="N19" s="541">
        <f t="shared" si="1"/>
        <v>0</v>
      </c>
    </row>
    <row r="20" spans="1:14" ht="11.25" customHeight="1" x14ac:dyDescent="0.2">
      <c r="A20" s="458"/>
      <c r="B20" s="458"/>
      <c r="C20" s="429"/>
      <c r="D20" s="431"/>
      <c r="E20" s="432"/>
      <c r="F20" s="432"/>
      <c r="G20" s="431"/>
      <c r="H20" s="432"/>
      <c r="I20" s="432"/>
      <c r="J20" s="432"/>
      <c r="K20" s="432"/>
      <c r="L20" s="590">
        <f t="shared" si="2"/>
        <v>0</v>
      </c>
      <c r="M20" s="498">
        <v>5</v>
      </c>
      <c r="N20" s="541">
        <f t="shared" si="1"/>
        <v>0</v>
      </c>
    </row>
    <row r="21" spans="1:14" ht="11.25" customHeight="1" x14ac:dyDescent="0.2">
      <c r="A21" s="458"/>
      <c r="B21" s="468"/>
      <c r="C21" s="431"/>
      <c r="D21" s="431"/>
      <c r="E21" s="431"/>
      <c r="F21" s="431"/>
      <c r="G21" s="431"/>
      <c r="H21" s="431"/>
      <c r="I21" s="432"/>
      <c r="J21" s="432"/>
      <c r="K21" s="432"/>
      <c r="L21" s="590">
        <f t="shared" si="2"/>
        <v>0</v>
      </c>
      <c r="M21" s="498">
        <v>5</v>
      </c>
      <c r="N21" s="541">
        <f t="shared" si="1"/>
        <v>0</v>
      </c>
    </row>
    <row r="22" spans="1:14" ht="11.25" customHeight="1" x14ac:dyDescent="0.2">
      <c r="A22" s="466"/>
      <c r="B22" s="493"/>
      <c r="C22" s="431"/>
      <c r="D22" s="431"/>
      <c r="E22" s="431"/>
      <c r="F22" s="431"/>
      <c r="G22" s="431"/>
      <c r="H22" s="431"/>
      <c r="I22" s="431"/>
      <c r="J22" s="432"/>
      <c r="K22" s="432"/>
      <c r="L22" s="590">
        <f t="shared" si="2"/>
        <v>0</v>
      </c>
      <c r="M22" s="498">
        <v>5</v>
      </c>
      <c r="N22" s="541">
        <f t="shared" si="1"/>
        <v>0</v>
      </c>
    </row>
    <row r="23" spans="1:14" ht="11.25" customHeight="1" x14ac:dyDescent="0.2">
      <c r="A23" s="449"/>
      <c r="B23" s="468"/>
      <c r="C23" s="431"/>
      <c r="D23" s="431"/>
      <c r="E23" s="431"/>
      <c r="F23" s="431"/>
      <c r="G23" s="431"/>
      <c r="H23" s="431"/>
      <c r="I23" s="432"/>
      <c r="J23" s="432"/>
      <c r="K23" s="432"/>
      <c r="L23" s="590">
        <f t="shared" si="2"/>
        <v>0</v>
      </c>
      <c r="M23" s="498">
        <v>5</v>
      </c>
      <c r="N23" s="541">
        <f t="shared" si="1"/>
        <v>0</v>
      </c>
    </row>
    <row r="24" spans="1:14" ht="11.25" customHeight="1" x14ac:dyDescent="0.2">
      <c r="A24" s="466"/>
      <c r="B24" s="493"/>
      <c r="C24" s="431"/>
      <c r="D24" s="431"/>
      <c r="E24" s="431"/>
      <c r="F24" s="431"/>
      <c r="G24" s="431"/>
      <c r="H24" s="431"/>
      <c r="I24" s="431"/>
      <c r="J24" s="432"/>
      <c r="K24" s="432"/>
      <c r="L24" s="590">
        <f t="shared" si="2"/>
        <v>0</v>
      </c>
      <c r="M24" s="498">
        <v>5</v>
      </c>
      <c r="N24" s="541">
        <f t="shared" si="1"/>
        <v>0</v>
      </c>
    </row>
    <row r="25" spans="1:14" ht="11.25" customHeight="1" x14ac:dyDescent="0.2">
      <c r="A25" s="934"/>
      <c r="B25" s="934"/>
      <c r="C25" s="431"/>
      <c r="D25" s="431"/>
      <c r="E25" s="431"/>
      <c r="F25" s="431"/>
      <c r="G25" s="431"/>
      <c r="H25" s="447"/>
      <c r="I25" s="447"/>
      <c r="J25" s="432"/>
      <c r="K25" s="447"/>
      <c r="L25" s="590">
        <f t="shared" si="2"/>
        <v>0</v>
      </c>
      <c r="M25" s="498">
        <v>5</v>
      </c>
      <c r="N25" s="541">
        <f t="shared" si="1"/>
        <v>0</v>
      </c>
    </row>
    <row r="26" spans="1:14" ht="11.25" customHeight="1" x14ac:dyDescent="0.2">
      <c r="A26" s="458"/>
      <c r="B26" s="493"/>
      <c r="C26" s="431"/>
      <c r="D26" s="431"/>
      <c r="E26" s="431"/>
      <c r="F26" s="431"/>
      <c r="G26" s="431"/>
      <c r="H26" s="432"/>
      <c r="I26" s="432"/>
      <c r="J26" s="432"/>
      <c r="K26" s="432"/>
      <c r="L26" s="590">
        <f t="shared" si="2"/>
        <v>0</v>
      </c>
      <c r="M26" s="498">
        <v>5</v>
      </c>
      <c r="N26" s="541">
        <f t="shared" si="1"/>
        <v>0</v>
      </c>
    </row>
    <row r="27" spans="1:14" ht="11.25" customHeight="1" x14ac:dyDescent="0.2">
      <c r="A27" s="450" t="s">
        <v>251</v>
      </c>
      <c r="B27" s="450" t="s">
        <v>154</v>
      </c>
      <c r="C27" s="431" t="s">
        <v>192</v>
      </c>
      <c r="D27" s="504">
        <v>6.5</v>
      </c>
      <c r="E27" s="504">
        <v>0</v>
      </c>
      <c r="F27" s="431">
        <v>0</v>
      </c>
      <c r="G27" s="431">
        <v>0</v>
      </c>
      <c r="H27" s="431">
        <v>0</v>
      </c>
      <c r="I27" s="432">
        <v>0</v>
      </c>
      <c r="J27" s="432"/>
      <c r="K27" s="432"/>
      <c r="L27" s="590">
        <f t="shared" si="2"/>
        <v>6.5</v>
      </c>
      <c r="M27" s="498">
        <v>5</v>
      </c>
      <c r="N27" s="541">
        <f t="shared" si="1"/>
        <v>1.3</v>
      </c>
    </row>
    <row r="28" spans="1:14" ht="11.25" customHeight="1" thickBot="1" x14ac:dyDescent="0.25">
      <c r="A28" s="419"/>
      <c r="B28" s="419"/>
      <c r="C28" s="415"/>
      <c r="D28" s="415"/>
      <c r="E28" s="415"/>
      <c r="F28" s="415"/>
      <c r="G28" s="415"/>
      <c r="H28" s="415"/>
      <c r="I28" s="415"/>
      <c r="J28" s="415"/>
      <c r="K28" s="415"/>
    </row>
    <row r="29" spans="1:14" ht="11.25" customHeight="1" thickBot="1" x14ac:dyDescent="0.25">
      <c r="A29" s="418" t="s">
        <v>28</v>
      </c>
      <c r="B29" s="419"/>
      <c r="C29" s="415"/>
      <c r="D29" s="415"/>
      <c r="E29" s="415"/>
      <c r="F29" s="415"/>
      <c r="G29" s="415"/>
      <c r="H29" s="415"/>
      <c r="I29" s="415"/>
      <c r="J29" s="415"/>
      <c r="K29" s="415"/>
      <c r="M29" s="417"/>
    </row>
    <row r="30" spans="1:14" ht="9.75" customHeight="1" x14ac:dyDescent="0.2">
      <c r="A30" s="895" t="s">
        <v>23</v>
      </c>
      <c r="B30" s="895" t="s">
        <v>24</v>
      </c>
      <c r="C30" s="897" t="s">
        <v>3</v>
      </c>
      <c r="D30" s="538" t="s">
        <v>59</v>
      </c>
      <c r="E30" s="539"/>
      <c r="F30" s="539"/>
      <c r="G30" s="539"/>
      <c r="H30" s="539"/>
      <c r="I30" s="539"/>
      <c r="J30" s="539"/>
      <c r="K30" s="539"/>
      <c r="L30" s="591"/>
      <c r="M30" s="417"/>
    </row>
    <row r="31" spans="1:14" ht="9.75" customHeight="1" x14ac:dyDescent="0.2">
      <c r="A31" s="896"/>
      <c r="B31" s="896"/>
      <c r="C31" s="898"/>
      <c r="D31" s="426" t="s">
        <v>33</v>
      </c>
      <c r="E31" s="427" t="s">
        <v>34</v>
      </c>
      <c r="F31" s="426" t="s">
        <v>35</v>
      </c>
      <c r="G31" s="426" t="s">
        <v>36</v>
      </c>
      <c r="H31" s="426" t="s">
        <v>37</v>
      </c>
      <c r="I31" s="426" t="s">
        <v>301</v>
      </c>
      <c r="J31" s="426" t="s">
        <v>50</v>
      </c>
      <c r="K31" s="426" t="s">
        <v>51</v>
      </c>
      <c r="L31" s="590" t="s">
        <v>19</v>
      </c>
      <c r="M31" s="417"/>
    </row>
    <row r="32" spans="1:14" x14ac:dyDescent="0.2">
      <c r="A32" s="1198" t="s">
        <v>198</v>
      </c>
      <c r="B32" s="1216" t="s">
        <v>86</v>
      </c>
      <c r="C32" s="1217" t="s">
        <v>32</v>
      </c>
      <c r="D32" s="1217">
        <v>0</v>
      </c>
      <c r="E32" s="432"/>
      <c r="F32" s="431"/>
      <c r="G32" s="431"/>
      <c r="H32" s="431"/>
      <c r="I32" s="432"/>
      <c r="J32" s="431"/>
      <c r="K32" s="432"/>
      <c r="L32" s="590">
        <f t="shared" ref="L32:L49" si="3">SUM(D32:K32)</f>
        <v>0</v>
      </c>
      <c r="M32" s="417"/>
    </row>
    <row r="33" spans="1:13" ht="10.9" customHeight="1" x14ac:dyDescent="0.2">
      <c r="A33" s="1191" t="s">
        <v>480</v>
      </c>
      <c r="B33" s="1216" t="s">
        <v>48</v>
      </c>
      <c r="C33" s="1217" t="s">
        <v>32</v>
      </c>
      <c r="D33" s="1217">
        <v>0</v>
      </c>
      <c r="E33" s="431"/>
      <c r="F33" s="431"/>
      <c r="G33" s="431"/>
      <c r="H33" s="431"/>
      <c r="I33" s="432"/>
      <c r="J33" s="431"/>
      <c r="K33" s="432"/>
      <c r="L33" s="590">
        <f t="shared" si="3"/>
        <v>0</v>
      </c>
      <c r="M33" s="417"/>
    </row>
    <row r="34" spans="1:13" x14ac:dyDescent="0.2">
      <c r="A34" s="1198" t="s">
        <v>246</v>
      </c>
      <c r="B34" s="1216" t="s">
        <v>45</v>
      </c>
      <c r="C34" s="1217" t="s">
        <v>32</v>
      </c>
      <c r="D34" s="1217">
        <v>5</v>
      </c>
      <c r="E34" s="431"/>
      <c r="F34" s="431"/>
      <c r="G34" s="431"/>
      <c r="H34" s="431"/>
      <c r="I34" s="432"/>
      <c r="J34" s="431"/>
      <c r="K34" s="432"/>
      <c r="L34" s="590">
        <f t="shared" si="3"/>
        <v>5</v>
      </c>
      <c r="M34" s="417"/>
    </row>
    <row r="35" spans="1:13" x14ac:dyDescent="0.2">
      <c r="A35" s="1198" t="s">
        <v>244</v>
      </c>
      <c r="B35" s="1216" t="s">
        <v>153</v>
      </c>
      <c r="C35" s="1217" t="s">
        <v>32</v>
      </c>
      <c r="D35" s="1217">
        <v>15</v>
      </c>
      <c r="E35" s="432"/>
      <c r="F35" s="431"/>
      <c r="G35" s="431"/>
      <c r="H35" s="431"/>
      <c r="I35" s="432"/>
      <c r="J35" s="431"/>
      <c r="K35" s="432"/>
      <c r="L35" s="590">
        <f t="shared" si="3"/>
        <v>15</v>
      </c>
      <c r="M35" s="417"/>
    </row>
    <row r="36" spans="1:13" x14ac:dyDescent="0.2">
      <c r="A36" s="1191" t="s">
        <v>484</v>
      </c>
      <c r="B36" s="1219" t="s">
        <v>489</v>
      </c>
      <c r="C36" s="1217" t="s">
        <v>32</v>
      </c>
      <c r="D36" s="1217">
        <v>0</v>
      </c>
      <c r="E36" s="432"/>
      <c r="F36" s="431"/>
      <c r="G36" s="431"/>
      <c r="H36" s="431"/>
      <c r="I36" s="432"/>
      <c r="J36" s="431"/>
      <c r="K36" s="432"/>
      <c r="L36" s="590">
        <f t="shared" si="3"/>
        <v>0</v>
      </c>
      <c r="M36" s="417"/>
    </row>
    <row r="37" spans="1:13" x14ac:dyDescent="0.2">
      <c r="A37" s="1198" t="s">
        <v>245</v>
      </c>
      <c r="B37" s="1216" t="s">
        <v>112</v>
      </c>
      <c r="C37" s="1217" t="s">
        <v>32</v>
      </c>
      <c r="D37" s="1217">
        <v>0</v>
      </c>
      <c r="E37" s="431"/>
      <c r="F37" s="431"/>
      <c r="G37" s="431"/>
      <c r="H37" s="431"/>
      <c r="I37" s="431"/>
      <c r="J37" s="431"/>
      <c r="K37" s="432"/>
      <c r="L37" s="590">
        <f t="shared" si="3"/>
        <v>0</v>
      </c>
      <c r="M37" s="417"/>
    </row>
    <row r="38" spans="1:13" x14ac:dyDescent="0.2">
      <c r="A38" s="1191" t="s">
        <v>247</v>
      </c>
      <c r="B38" s="1216" t="s">
        <v>67</v>
      </c>
      <c r="C38" s="1217" t="s">
        <v>32</v>
      </c>
      <c r="D38" s="1217">
        <v>5</v>
      </c>
      <c r="E38" s="432"/>
      <c r="F38" s="431"/>
      <c r="G38" s="431"/>
      <c r="H38" s="431"/>
      <c r="I38" s="432"/>
      <c r="J38" s="431"/>
      <c r="K38" s="432"/>
      <c r="L38" s="590">
        <f t="shared" si="3"/>
        <v>5</v>
      </c>
      <c r="M38" s="417"/>
    </row>
    <row r="39" spans="1:13" x14ac:dyDescent="0.2">
      <c r="A39" s="1191" t="s">
        <v>492</v>
      </c>
      <c r="B39" s="1191" t="s">
        <v>45</v>
      </c>
      <c r="C39" s="1217" t="s">
        <v>32</v>
      </c>
      <c r="D39" s="1217">
        <v>0</v>
      </c>
      <c r="E39" s="432"/>
      <c r="F39" s="431"/>
      <c r="G39" s="431"/>
      <c r="H39" s="431"/>
      <c r="I39" s="432"/>
      <c r="J39" s="431"/>
      <c r="K39" s="432"/>
      <c r="L39" s="590">
        <f t="shared" si="3"/>
        <v>0</v>
      </c>
      <c r="M39" s="417"/>
    </row>
    <row r="40" spans="1:13" x14ac:dyDescent="0.2">
      <c r="A40" s="1191" t="s">
        <v>483</v>
      </c>
      <c r="B40" s="1191" t="s">
        <v>488</v>
      </c>
      <c r="C40" s="1217" t="s">
        <v>32</v>
      </c>
      <c r="D40" s="1217">
        <v>0</v>
      </c>
      <c r="E40" s="432"/>
      <c r="F40" s="431"/>
      <c r="G40" s="431"/>
      <c r="H40" s="431"/>
      <c r="I40" s="432"/>
      <c r="J40" s="431"/>
      <c r="K40" s="432"/>
      <c r="L40" s="590">
        <f t="shared" si="3"/>
        <v>0</v>
      </c>
      <c r="M40" s="417"/>
    </row>
    <row r="41" spans="1:13" x14ac:dyDescent="0.2">
      <c r="A41" s="1191" t="s">
        <v>481</v>
      </c>
      <c r="B41" s="1216" t="s">
        <v>487</v>
      </c>
      <c r="C41" s="1217" t="s">
        <v>32</v>
      </c>
      <c r="D41" s="1217">
        <v>4.5</v>
      </c>
      <c r="E41" s="447"/>
      <c r="F41" s="431"/>
      <c r="G41" s="431"/>
      <c r="H41" s="431"/>
      <c r="I41" s="447"/>
      <c r="J41" s="431"/>
      <c r="K41" s="447"/>
      <c r="L41" s="590">
        <f t="shared" si="3"/>
        <v>4.5</v>
      </c>
      <c r="M41" s="417"/>
    </row>
    <row r="42" spans="1:13" x14ac:dyDescent="0.2">
      <c r="A42" s="1191" t="s">
        <v>486</v>
      </c>
      <c r="B42" s="1216" t="s">
        <v>491</v>
      </c>
      <c r="C42" s="1217" t="s">
        <v>32</v>
      </c>
      <c r="D42" s="1217">
        <v>0</v>
      </c>
      <c r="E42" s="432"/>
      <c r="F42" s="431"/>
      <c r="G42" s="431"/>
      <c r="H42" s="431"/>
      <c r="I42" s="432"/>
      <c r="J42" s="431"/>
      <c r="K42" s="432"/>
      <c r="L42" s="590">
        <f t="shared" si="3"/>
        <v>0</v>
      </c>
      <c r="M42" s="417"/>
    </row>
    <row r="43" spans="1:13" x14ac:dyDescent="0.2">
      <c r="A43" s="1191" t="s">
        <v>200</v>
      </c>
      <c r="B43" s="1219" t="s">
        <v>88</v>
      </c>
      <c r="C43" s="1217" t="s">
        <v>32</v>
      </c>
      <c r="D43" s="1217">
        <v>0</v>
      </c>
      <c r="E43" s="432"/>
      <c r="F43" s="431"/>
      <c r="G43" s="431"/>
      <c r="H43" s="431"/>
      <c r="I43" s="432"/>
      <c r="J43" s="431"/>
      <c r="K43" s="432"/>
      <c r="L43" s="590">
        <f t="shared" si="3"/>
        <v>0</v>
      </c>
      <c r="M43" s="417"/>
    </row>
    <row r="44" spans="1:13" x14ac:dyDescent="0.2">
      <c r="A44" s="1191" t="s">
        <v>482</v>
      </c>
      <c r="B44" s="1216" t="s">
        <v>131</v>
      </c>
      <c r="C44" s="1217" t="s">
        <v>32</v>
      </c>
      <c r="D44" s="1217">
        <v>0</v>
      </c>
      <c r="E44" s="431"/>
      <c r="F44" s="431"/>
      <c r="G44" s="431"/>
      <c r="H44" s="431"/>
      <c r="I44" s="431"/>
      <c r="J44" s="431"/>
      <c r="K44" s="432"/>
      <c r="L44" s="590">
        <f t="shared" si="3"/>
        <v>0</v>
      </c>
      <c r="M44" s="417"/>
    </row>
    <row r="45" spans="1:13" x14ac:dyDescent="0.2">
      <c r="A45" s="1198" t="s">
        <v>485</v>
      </c>
      <c r="B45" s="1216" t="s">
        <v>490</v>
      </c>
      <c r="C45" s="1217" t="s">
        <v>32</v>
      </c>
      <c r="D45" s="1217">
        <v>0</v>
      </c>
      <c r="E45" s="432"/>
      <c r="F45" s="431"/>
      <c r="G45" s="431"/>
      <c r="H45" s="431"/>
      <c r="I45" s="432"/>
      <c r="J45" s="431"/>
      <c r="K45" s="432"/>
      <c r="L45" s="590">
        <f t="shared" si="3"/>
        <v>0</v>
      </c>
      <c r="M45" s="417"/>
    </row>
    <row r="46" spans="1:13" ht="9.75" customHeight="1" x14ac:dyDescent="0.2">
      <c r="A46" s="1191"/>
      <c r="B46" s="1216"/>
      <c r="C46" s="1217"/>
      <c r="D46" s="1217"/>
      <c r="E46" s="432"/>
      <c r="F46" s="431"/>
      <c r="G46" s="431"/>
      <c r="H46" s="431"/>
      <c r="I46" s="432"/>
      <c r="J46" s="431"/>
      <c r="K46" s="432"/>
      <c r="L46" s="590">
        <f t="shared" si="3"/>
        <v>0</v>
      </c>
      <c r="M46" s="417"/>
    </row>
    <row r="47" spans="1:13" ht="11.25" customHeight="1" x14ac:dyDescent="0.2">
      <c r="A47" s="1198"/>
      <c r="B47" s="1216"/>
      <c r="C47" s="1217"/>
      <c r="D47" s="1217"/>
      <c r="E47" s="432"/>
      <c r="F47" s="431"/>
      <c r="G47" s="431"/>
      <c r="H47" s="431"/>
      <c r="I47" s="432"/>
      <c r="J47" s="431"/>
      <c r="K47" s="432"/>
      <c r="L47" s="590">
        <f t="shared" si="3"/>
        <v>0</v>
      </c>
      <c r="M47" s="417"/>
    </row>
    <row r="48" spans="1:13" ht="11.25" customHeight="1" x14ac:dyDescent="0.2">
      <c r="A48" s="1191"/>
      <c r="B48" s="1216"/>
      <c r="C48" s="1217"/>
      <c r="D48" s="1217"/>
      <c r="E48" s="432"/>
      <c r="F48" s="431"/>
      <c r="G48" s="431"/>
      <c r="H48" s="431"/>
      <c r="I48" s="432"/>
      <c r="J48" s="431"/>
      <c r="K48" s="432"/>
      <c r="L48" s="590">
        <f t="shared" si="3"/>
        <v>0</v>
      </c>
      <c r="M48" s="417"/>
    </row>
    <row r="49" spans="1:13" x14ac:dyDescent="0.2">
      <c r="A49" s="1198"/>
      <c r="B49" s="1216"/>
      <c r="C49" s="1217"/>
      <c r="D49" s="1217"/>
      <c r="E49" s="432"/>
      <c r="F49" s="431"/>
      <c r="G49" s="431"/>
      <c r="H49" s="431"/>
      <c r="I49" s="432"/>
      <c r="J49" s="431"/>
      <c r="K49" s="432"/>
      <c r="L49" s="590">
        <f t="shared" si="3"/>
        <v>0</v>
      </c>
      <c r="M49" s="417"/>
    </row>
    <row r="50" spans="1:13" x14ac:dyDescent="0.2">
      <c r="A50" s="1191"/>
      <c r="B50" s="1216"/>
      <c r="C50" s="1217"/>
      <c r="D50" s="1217"/>
      <c r="E50" s="432"/>
      <c r="F50" s="431"/>
      <c r="G50" s="431"/>
      <c r="H50" s="431"/>
      <c r="I50" s="432"/>
      <c r="J50" s="431"/>
      <c r="K50" s="432"/>
      <c r="L50" s="590">
        <f t="shared" ref="L50" si="4">SUM(D50:K50)</f>
        <v>0</v>
      </c>
      <c r="M50" s="417"/>
    </row>
    <row r="51" spans="1:13" x14ac:dyDescent="0.2">
      <c r="A51" s="1188" t="s">
        <v>493</v>
      </c>
      <c r="B51" s="1189" t="s">
        <v>494</v>
      </c>
      <c r="C51" s="1217" t="s">
        <v>518</v>
      </c>
      <c r="D51" s="1217">
        <v>4</v>
      </c>
      <c r="E51" s="432"/>
      <c r="F51" s="431"/>
      <c r="G51" s="431"/>
      <c r="H51" s="431"/>
      <c r="I51" s="432"/>
      <c r="J51" s="431"/>
      <c r="K51" s="432"/>
      <c r="L51" s="590">
        <f t="shared" ref="L51:L67" si="5">SUM(D51:K51)</f>
        <v>4</v>
      </c>
      <c r="M51" s="417"/>
    </row>
    <row r="52" spans="1:13" x14ac:dyDescent="0.2">
      <c r="A52" s="1188" t="s">
        <v>496</v>
      </c>
      <c r="B52" s="1189" t="s">
        <v>497</v>
      </c>
      <c r="C52" s="1217" t="s">
        <v>518</v>
      </c>
      <c r="D52" s="1217">
        <v>0</v>
      </c>
      <c r="E52" s="432"/>
      <c r="F52" s="431"/>
      <c r="G52" s="431"/>
      <c r="H52" s="431"/>
      <c r="I52" s="432"/>
      <c r="J52" s="431"/>
      <c r="K52" s="432"/>
      <c r="L52" s="590">
        <f t="shared" si="5"/>
        <v>0</v>
      </c>
      <c r="M52" s="417"/>
    </row>
    <row r="53" spans="1:13" x14ac:dyDescent="0.2">
      <c r="A53" s="1188" t="s">
        <v>504</v>
      </c>
      <c r="B53" s="1189" t="s">
        <v>505</v>
      </c>
      <c r="C53" s="1217" t="s">
        <v>518</v>
      </c>
      <c r="D53" s="1217">
        <v>0</v>
      </c>
      <c r="E53" s="432"/>
      <c r="F53" s="431"/>
      <c r="G53" s="431"/>
      <c r="H53" s="431"/>
      <c r="I53" s="432"/>
      <c r="J53" s="431"/>
      <c r="K53" s="432"/>
      <c r="L53" s="590">
        <f t="shared" si="5"/>
        <v>0</v>
      </c>
      <c r="M53" s="417"/>
    </row>
    <row r="54" spans="1:13" x14ac:dyDescent="0.2">
      <c r="A54" s="1196" t="s">
        <v>503</v>
      </c>
      <c r="B54" s="1196" t="s">
        <v>85</v>
      </c>
      <c r="C54" s="1217" t="s">
        <v>518</v>
      </c>
      <c r="D54" s="1217">
        <v>0</v>
      </c>
      <c r="E54" s="432"/>
      <c r="F54" s="431"/>
      <c r="G54" s="431"/>
      <c r="H54" s="431"/>
      <c r="I54" s="432"/>
      <c r="J54" s="431"/>
      <c r="K54" s="432"/>
      <c r="L54" s="590">
        <f t="shared" si="5"/>
        <v>0</v>
      </c>
      <c r="M54" s="417"/>
    </row>
    <row r="55" spans="1:13" x14ac:dyDescent="0.2">
      <c r="A55" s="1196" t="s">
        <v>502</v>
      </c>
      <c r="B55" s="1196" t="s">
        <v>157</v>
      </c>
      <c r="C55" s="1217" t="s">
        <v>518</v>
      </c>
      <c r="D55" s="1217">
        <v>0</v>
      </c>
      <c r="E55" s="432"/>
      <c r="F55" s="431"/>
      <c r="G55" s="431"/>
      <c r="H55" s="431"/>
      <c r="I55" s="432"/>
      <c r="J55" s="431"/>
      <c r="K55" s="432"/>
      <c r="L55" s="590">
        <f t="shared" si="5"/>
        <v>0</v>
      </c>
      <c r="M55" s="417"/>
    </row>
    <row r="56" spans="1:13" x14ac:dyDescent="0.2">
      <c r="A56" s="1188" t="s">
        <v>501</v>
      </c>
      <c r="B56" s="1189" t="s">
        <v>60</v>
      </c>
      <c r="C56" s="1217" t="s">
        <v>518</v>
      </c>
      <c r="D56" s="1217">
        <v>0</v>
      </c>
      <c r="E56" s="432"/>
      <c r="F56" s="431"/>
      <c r="G56" s="431"/>
      <c r="H56" s="431"/>
      <c r="I56" s="432"/>
      <c r="J56" s="431"/>
      <c r="K56" s="432"/>
      <c r="L56" s="590">
        <f t="shared" si="5"/>
        <v>0</v>
      </c>
      <c r="M56" s="417"/>
    </row>
    <row r="57" spans="1:13" x14ac:dyDescent="0.2">
      <c r="A57" s="1202" t="s">
        <v>416</v>
      </c>
      <c r="B57" s="1204" t="s">
        <v>48</v>
      </c>
      <c r="C57" s="1217" t="s">
        <v>518</v>
      </c>
      <c r="D57" s="1217">
        <v>0</v>
      </c>
      <c r="E57" s="432"/>
      <c r="F57" s="431"/>
      <c r="G57" s="431"/>
      <c r="H57" s="431"/>
      <c r="I57" s="432"/>
      <c r="J57" s="431"/>
      <c r="K57" s="432"/>
      <c r="L57" s="590">
        <f t="shared" si="5"/>
        <v>0</v>
      </c>
      <c r="M57" s="417"/>
    </row>
    <row r="58" spans="1:13" x14ac:dyDescent="0.2">
      <c r="A58" s="1201" t="s">
        <v>498</v>
      </c>
      <c r="B58" s="1203" t="s">
        <v>154</v>
      </c>
      <c r="C58" s="1217" t="s">
        <v>518</v>
      </c>
      <c r="D58" s="1217">
        <v>0</v>
      </c>
      <c r="E58" s="432"/>
      <c r="F58" s="431"/>
      <c r="G58" s="431"/>
      <c r="H58" s="431"/>
      <c r="I58" s="432"/>
      <c r="J58" s="431"/>
      <c r="K58" s="432"/>
      <c r="L58" s="590">
        <f t="shared" si="5"/>
        <v>0</v>
      </c>
      <c r="M58" s="417"/>
    </row>
    <row r="59" spans="1:13" x14ac:dyDescent="0.2">
      <c r="A59" s="1188" t="s">
        <v>495</v>
      </c>
      <c r="B59" s="1189" t="s">
        <v>45</v>
      </c>
      <c r="C59" s="1217" t="s">
        <v>518</v>
      </c>
      <c r="D59" s="1217">
        <v>0</v>
      </c>
      <c r="E59" s="432"/>
      <c r="F59" s="431"/>
      <c r="G59" s="431"/>
      <c r="H59" s="431"/>
      <c r="I59" s="432"/>
      <c r="J59" s="431"/>
      <c r="K59" s="432"/>
      <c r="L59" s="590">
        <f t="shared" si="5"/>
        <v>0</v>
      </c>
      <c r="M59" s="417"/>
    </row>
    <row r="60" spans="1:13" x14ac:dyDescent="0.2">
      <c r="A60" s="1190" t="s">
        <v>499</v>
      </c>
      <c r="B60" s="1191" t="s">
        <v>500</v>
      </c>
      <c r="C60" s="1217" t="s">
        <v>518</v>
      </c>
      <c r="D60" s="1217">
        <v>22.5</v>
      </c>
      <c r="E60" s="432"/>
      <c r="F60" s="431"/>
      <c r="G60" s="431"/>
      <c r="H60" s="431"/>
      <c r="I60" s="432"/>
      <c r="J60" s="431"/>
      <c r="K60" s="432"/>
      <c r="L60" s="590">
        <f t="shared" si="5"/>
        <v>22.5</v>
      </c>
      <c r="M60" s="417"/>
    </row>
    <row r="61" spans="1:13" x14ac:dyDescent="0.2">
      <c r="A61" s="1190" t="s">
        <v>530</v>
      </c>
      <c r="B61" s="1191" t="s">
        <v>489</v>
      </c>
      <c r="C61" s="1217" t="s">
        <v>518</v>
      </c>
      <c r="D61" s="1217">
        <v>0</v>
      </c>
      <c r="E61" s="432"/>
      <c r="F61" s="431"/>
      <c r="G61" s="431"/>
      <c r="H61" s="431"/>
      <c r="I61" s="432"/>
      <c r="J61" s="431"/>
      <c r="K61" s="432"/>
      <c r="L61" s="590">
        <f t="shared" si="5"/>
        <v>0</v>
      </c>
      <c r="M61" s="417"/>
    </row>
    <row r="62" spans="1:13" x14ac:dyDescent="0.2">
      <c r="A62" s="1191"/>
      <c r="B62" s="1191"/>
      <c r="C62" s="1217"/>
      <c r="D62" s="1217"/>
      <c r="E62" s="432"/>
      <c r="F62" s="431"/>
      <c r="G62" s="431"/>
      <c r="H62" s="431"/>
      <c r="I62" s="432"/>
      <c r="J62" s="431"/>
      <c r="K62" s="432"/>
      <c r="L62" s="590">
        <f t="shared" si="5"/>
        <v>0</v>
      </c>
      <c r="M62" s="417"/>
    </row>
    <row r="63" spans="1:13" ht="9.75" customHeight="1" x14ac:dyDescent="0.2">
      <c r="A63" s="1221"/>
      <c r="B63" s="1221"/>
      <c r="C63" s="1217"/>
      <c r="D63" s="1217"/>
      <c r="E63" s="432"/>
      <c r="F63" s="431"/>
      <c r="G63" s="431"/>
      <c r="H63" s="431"/>
      <c r="I63" s="432"/>
      <c r="J63" s="431"/>
      <c r="K63" s="432"/>
      <c r="L63" s="590">
        <f t="shared" si="5"/>
        <v>0</v>
      </c>
      <c r="M63" s="417"/>
    </row>
    <row r="64" spans="1:13" x14ac:dyDescent="0.2">
      <c r="A64" s="1222"/>
      <c r="B64" s="1222"/>
      <c r="C64" s="1217"/>
      <c r="D64" s="1217"/>
      <c r="E64" s="432"/>
      <c r="F64" s="431"/>
      <c r="G64" s="431"/>
      <c r="H64" s="431"/>
      <c r="I64" s="432"/>
      <c r="J64" s="431"/>
      <c r="K64" s="432"/>
      <c r="L64" s="590">
        <f t="shared" si="5"/>
        <v>0</v>
      </c>
      <c r="M64" s="417"/>
    </row>
    <row r="65" spans="1:13" x14ac:dyDescent="0.2">
      <c r="A65" s="1191"/>
      <c r="B65" s="1191"/>
      <c r="C65" s="1217"/>
      <c r="D65" s="1217"/>
      <c r="E65" s="432"/>
      <c r="F65" s="431"/>
      <c r="G65" s="431"/>
      <c r="H65" s="431"/>
      <c r="I65" s="432"/>
      <c r="J65" s="431"/>
      <c r="K65" s="432"/>
      <c r="L65" s="590">
        <f t="shared" si="5"/>
        <v>0</v>
      </c>
      <c r="M65" s="417"/>
    </row>
    <row r="66" spans="1:13" x14ac:dyDescent="0.2">
      <c r="A66" s="1191"/>
      <c r="B66" s="1191"/>
      <c r="C66" s="1217"/>
      <c r="D66" s="1217"/>
      <c r="E66" s="432"/>
      <c r="F66" s="431"/>
      <c r="G66" s="431"/>
      <c r="H66" s="431"/>
      <c r="I66" s="432"/>
      <c r="J66" s="431"/>
      <c r="K66" s="432"/>
      <c r="L66" s="590">
        <f t="shared" si="5"/>
        <v>0</v>
      </c>
      <c r="M66" s="417"/>
    </row>
    <row r="67" spans="1:13" x14ac:dyDescent="0.2">
      <c r="A67" s="1192"/>
      <c r="B67" s="1193"/>
      <c r="C67" s="1217"/>
      <c r="D67" s="1217"/>
      <c r="E67" s="432"/>
      <c r="F67" s="431"/>
      <c r="G67" s="431"/>
      <c r="H67" s="431"/>
      <c r="I67" s="432"/>
      <c r="J67" s="431"/>
      <c r="K67" s="432"/>
      <c r="L67" s="590">
        <f t="shared" si="5"/>
        <v>0</v>
      </c>
      <c r="M67" s="417"/>
    </row>
    <row r="68" spans="1:13" x14ac:dyDescent="0.2">
      <c r="A68" s="1192" t="s">
        <v>508</v>
      </c>
      <c r="B68" s="1193" t="s">
        <v>142</v>
      </c>
      <c r="C68" s="1217" t="s">
        <v>137</v>
      </c>
      <c r="D68" s="1217">
        <v>0</v>
      </c>
      <c r="E68" s="432"/>
      <c r="F68" s="431"/>
      <c r="G68" s="431"/>
      <c r="H68" s="431"/>
      <c r="I68" s="432"/>
      <c r="J68" s="431"/>
      <c r="K68" s="432"/>
      <c r="L68" s="590">
        <f>SUM(D68:K68)</f>
        <v>0</v>
      </c>
      <c r="M68" s="417"/>
    </row>
    <row r="69" spans="1:13" x14ac:dyDescent="0.2">
      <c r="A69" s="1194" t="s">
        <v>515</v>
      </c>
      <c r="B69" s="1194" t="s">
        <v>142</v>
      </c>
      <c r="C69" s="1217" t="s">
        <v>137</v>
      </c>
      <c r="D69" s="1217">
        <v>0</v>
      </c>
      <c r="E69" s="432"/>
      <c r="F69" s="431"/>
      <c r="G69" s="431"/>
      <c r="H69" s="431"/>
      <c r="I69" s="432"/>
      <c r="J69" s="431"/>
      <c r="K69" s="432"/>
      <c r="L69" s="590">
        <f>SUM(D69:K69)</f>
        <v>0</v>
      </c>
      <c r="M69" s="417"/>
    </row>
    <row r="70" spans="1:13" x14ac:dyDescent="0.2">
      <c r="A70" s="1194" t="s">
        <v>509</v>
      </c>
      <c r="B70" s="1194" t="s">
        <v>510</v>
      </c>
      <c r="C70" s="1217" t="s">
        <v>137</v>
      </c>
      <c r="D70" s="1217">
        <v>0</v>
      </c>
      <c r="E70" s="432"/>
      <c r="F70" s="431"/>
      <c r="G70" s="431"/>
      <c r="H70" s="431"/>
      <c r="I70" s="447"/>
      <c r="J70" s="431"/>
      <c r="K70" s="447"/>
      <c r="L70" s="590">
        <f>SUM(D70:K70)</f>
        <v>0</v>
      </c>
      <c r="M70" s="417"/>
    </row>
    <row r="71" spans="1:13" x14ac:dyDescent="0.2">
      <c r="A71" s="1191" t="s">
        <v>506</v>
      </c>
      <c r="B71" s="1191" t="s">
        <v>507</v>
      </c>
      <c r="C71" s="1217" t="s">
        <v>137</v>
      </c>
      <c r="D71" s="1217">
        <v>0</v>
      </c>
      <c r="E71" s="432"/>
      <c r="F71" s="431"/>
      <c r="G71" s="431"/>
      <c r="H71" s="431"/>
      <c r="I71" s="431"/>
      <c r="J71" s="431"/>
      <c r="K71" s="431"/>
      <c r="L71" s="590">
        <f>SUM(D71:K71)</f>
        <v>0</v>
      </c>
      <c r="M71" s="417"/>
    </row>
    <row r="72" spans="1:13" x14ac:dyDescent="0.2">
      <c r="A72" s="1192" t="s">
        <v>539</v>
      </c>
      <c r="B72" s="1192" t="s">
        <v>54</v>
      </c>
      <c r="C72" s="1234" t="s">
        <v>137</v>
      </c>
      <c r="D72" s="1217">
        <v>4</v>
      </c>
      <c r="E72" s="432"/>
      <c r="F72" s="431"/>
      <c r="G72" s="431"/>
      <c r="H72" s="431"/>
      <c r="I72" s="431"/>
      <c r="J72" s="431"/>
      <c r="K72" s="503"/>
      <c r="L72" s="590">
        <f>SUM(C72:K72)</f>
        <v>4</v>
      </c>
      <c r="M72" s="417"/>
    </row>
    <row r="73" spans="1:13" x14ac:dyDescent="0.2">
      <c r="A73" s="1192" t="s">
        <v>516</v>
      </c>
      <c r="B73" s="1192" t="s">
        <v>42</v>
      </c>
      <c r="C73" s="1217" t="s">
        <v>137</v>
      </c>
      <c r="D73" s="1217">
        <v>0</v>
      </c>
      <c r="E73" s="432"/>
      <c r="F73" s="431"/>
      <c r="G73" s="431"/>
      <c r="H73" s="431"/>
      <c r="I73" s="431"/>
      <c r="J73" s="431"/>
      <c r="K73" s="431"/>
      <c r="L73" s="590">
        <f>SUM(D73:K73)</f>
        <v>0</v>
      </c>
      <c r="M73" s="417"/>
    </row>
    <row r="74" spans="1:13" x14ac:dyDescent="0.2">
      <c r="A74" s="1197" t="s">
        <v>511</v>
      </c>
      <c r="B74" s="1197" t="s">
        <v>45</v>
      </c>
      <c r="C74" s="1217" t="s">
        <v>137</v>
      </c>
      <c r="D74" s="1217">
        <v>0</v>
      </c>
      <c r="E74" s="432"/>
      <c r="F74" s="431"/>
      <c r="G74" s="431"/>
      <c r="H74" s="431"/>
      <c r="I74" s="431"/>
      <c r="J74" s="431"/>
      <c r="K74" s="431"/>
      <c r="L74" s="590">
        <f>SUM(C74:K74)</f>
        <v>0</v>
      </c>
      <c r="M74" s="417"/>
    </row>
    <row r="75" spans="1:13" x14ac:dyDescent="0.2">
      <c r="A75" s="1196" t="s">
        <v>511</v>
      </c>
      <c r="B75" s="1196" t="s">
        <v>27</v>
      </c>
      <c r="C75" s="1217" t="s">
        <v>137</v>
      </c>
      <c r="D75" s="1217">
        <v>23</v>
      </c>
      <c r="E75" s="432"/>
      <c r="F75" s="431"/>
      <c r="G75" s="431"/>
      <c r="H75" s="431"/>
      <c r="I75" s="431"/>
      <c r="J75" s="431"/>
      <c r="K75" s="431"/>
      <c r="L75" s="590">
        <f>SUM(C75:K75)</f>
        <v>23</v>
      </c>
      <c r="M75" s="417"/>
    </row>
    <row r="76" spans="1:13" x14ac:dyDescent="0.2">
      <c r="A76" s="1192" t="s">
        <v>512</v>
      </c>
      <c r="B76" s="1193" t="s">
        <v>513</v>
      </c>
      <c r="C76" s="1217" t="s">
        <v>137</v>
      </c>
      <c r="D76" s="1217">
        <v>0</v>
      </c>
      <c r="E76" s="432"/>
      <c r="F76" s="431"/>
      <c r="G76" s="431"/>
      <c r="H76" s="431"/>
      <c r="I76" s="431"/>
      <c r="J76" s="431"/>
      <c r="K76" s="504"/>
      <c r="L76" s="590">
        <f>SUM(C76:K76)</f>
        <v>0</v>
      </c>
      <c r="M76" s="417"/>
    </row>
    <row r="77" spans="1:13" x14ac:dyDescent="0.2">
      <c r="A77" s="1194" t="s">
        <v>514</v>
      </c>
      <c r="B77" s="1194" t="s">
        <v>157</v>
      </c>
      <c r="C77" s="1217" t="s">
        <v>137</v>
      </c>
      <c r="D77" s="1217">
        <v>0</v>
      </c>
      <c r="E77" s="432"/>
      <c r="F77" s="431"/>
      <c r="G77" s="431"/>
      <c r="H77" s="431"/>
      <c r="I77" s="431"/>
      <c r="J77" s="431"/>
      <c r="K77" s="431"/>
      <c r="L77" s="590">
        <f>SUM(D77:K77)</f>
        <v>0</v>
      </c>
      <c r="M77" s="417"/>
    </row>
    <row r="78" spans="1:13" x14ac:dyDescent="0.2">
      <c r="A78" s="1195" t="s">
        <v>377</v>
      </c>
      <c r="B78" s="1195" t="s">
        <v>54</v>
      </c>
      <c r="C78" s="1217" t="s">
        <v>137</v>
      </c>
      <c r="D78" s="1217">
        <v>0</v>
      </c>
      <c r="E78" s="432"/>
      <c r="F78" s="431"/>
      <c r="G78" s="431"/>
      <c r="H78" s="431"/>
      <c r="I78" s="431"/>
      <c r="J78" s="431"/>
      <c r="K78" s="431"/>
      <c r="L78" s="590">
        <f>SUM(D78:K78)</f>
        <v>0</v>
      </c>
      <c r="M78" s="417"/>
    </row>
    <row r="79" spans="1:13" x14ac:dyDescent="0.2">
      <c r="A79" s="1194" t="s">
        <v>377</v>
      </c>
      <c r="B79" s="1194" t="s">
        <v>27</v>
      </c>
      <c r="C79" s="1217" t="s">
        <v>137</v>
      </c>
      <c r="D79" s="1217">
        <v>0</v>
      </c>
      <c r="E79" s="432"/>
      <c r="F79" s="431"/>
      <c r="G79" s="431"/>
      <c r="H79" s="431"/>
      <c r="I79" s="431"/>
      <c r="J79" s="431"/>
      <c r="K79" s="447"/>
      <c r="L79" s="590">
        <f>SUM(C79:K79)</f>
        <v>0</v>
      </c>
      <c r="M79" s="417"/>
    </row>
    <row r="80" spans="1:13" x14ac:dyDescent="0.2">
      <c r="A80" s="1196" t="s">
        <v>440</v>
      </c>
      <c r="B80" s="1196" t="s">
        <v>142</v>
      </c>
      <c r="C80" s="1217" t="s">
        <v>137</v>
      </c>
      <c r="D80" s="1217">
        <v>0</v>
      </c>
      <c r="E80" s="432"/>
      <c r="F80" s="431"/>
      <c r="G80" s="431"/>
      <c r="H80" s="431"/>
      <c r="I80" s="431"/>
      <c r="J80" s="431"/>
      <c r="K80" s="431"/>
      <c r="L80" s="590">
        <f>SUM(C80:K80)</f>
        <v>0</v>
      </c>
      <c r="M80" s="417"/>
    </row>
    <row r="81" spans="1:13" x14ac:dyDescent="0.2">
      <c r="A81" s="1192" t="s">
        <v>517</v>
      </c>
      <c r="B81" s="1192" t="s">
        <v>25</v>
      </c>
      <c r="C81" s="1237" t="s">
        <v>137</v>
      </c>
      <c r="D81" s="1217">
        <v>0</v>
      </c>
      <c r="E81" s="432"/>
      <c r="F81" s="431"/>
      <c r="G81" s="431"/>
      <c r="H81" s="431"/>
      <c r="I81" s="431"/>
      <c r="J81" s="431"/>
      <c r="K81" s="431"/>
      <c r="L81" s="590">
        <f>SUM(C81:K81)</f>
        <v>0</v>
      </c>
      <c r="M81" s="417"/>
    </row>
    <row r="82" spans="1:13" x14ac:dyDescent="0.2">
      <c r="A82" s="1192"/>
      <c r="B82" s="1192"/>
      <c r="C82" s="1224"/>
      <c r="D82" s="1217"/>
      <c r="E82" s="432"/>
      <c r="F82" s="431"/>
      <c r="G82" s="431"/>
      <c r="H82" s="431"/>
      <c r="I82" s="431"/>
      <c r="J82" s="431"/>
      <c r="K82" s="431"/>
      <c r="L82" s="590">
        <f>SUM(C82:K82)</f>
        <v>0</v>
      </c>
      <c r="M82" s="417"/>
    </row>
    <row r="83" spans="1:13" x14ac:dyDescent="0.2">
      <c r="A83" s="1192"/>
      <c r="B83" s="1192"/>
      <c r="C83" s="1224"/>
      <c r="D83" s="1217"/>
      <c r="E83" s="432"/>
      <c r="F83" s="431"/>
      <c r="G83" s="431"/>
      <c r="H83" s="431"/>
      <c r="I83" s="431"/>
      <c r="J83" s="431"/>
      <c r="K83" s="431"/>
      <c r="L83" s="590">
        <f>SUM(D83:K83)</f>
        <v>0</v>
      </c>
      <c r="M83" s="417"/>
    </row>
    <row r="84" spans="1:13" x14ac:dyDescent="0.2">
      <c r="A84" s="1192"/>
      <c r="B84" s="1192"/>
      <c r="C84" s="1224"/>
      <c r="D84" s="1217"/>
      <c r="E84" s="432"/>
      <c r="F84" s="431"/>
      <c r="G84" s="431"/>
      <c r="H84" s="431"/>
      <c r="I84" s="431"/>
      <c r="J84" s="431"/>
      <c r="K84" s="431"/>
      <c r="L84" s="590">
        <f>SUM(D84:K84)</f>
        <v>0</v>
      </c>
      <c r="M84" s="417"/>
    </row>
    <row r="85" spans="1:13" x14ac:dyDescent="0.2">
      <c r="A85" s="1192"/>
      <c r="B85" s="1192"/>
      <c r="C85" s="1224"/>
      <c r="D85" s="1217"/>
      <c r="E85" s="432"/>
      <c r="F85" s="431"/>
      <c r="G85" s="431"/>
      <c r="H85" s="431"/>
      <c r="I85" s="431"/>
      <c r="J85" s="431"/>
      <c r="K85" s="431"/>
      <c r="L85" s="590">
        <f>SUM(D85:K85)</f>
        <v>0</v>
      </c>
      <c r="M85" s="417"/>
    </row>
    <row r="86" spans="1:13" x14ac:dyDescent="0.2">
      <c r="A86" s="1192"/>
      <c r="B86" s="1226"/>
      <c r="C86" s="1224"/>
      <c r="D86" s="1217"/>
      <c r="E86" s="432"/>
      <c r="F86" s="431"/>
      <c r="G86" s="431"/>
      <c r="H86" s="431"/>
      <c r="I86" s="431"/>
      <c r="J86" s="431"/>
      <c r="K86" s="503"/>
      <c r="L86" s="590">
        <f>SUM(C86:K86)</f>
        <v>0</v>
      </c>
      <c r="M86" s="417"/>
    </row>
    <row r="87" spans="1:13" x14ac:dyDescent="0.2">
      <c r="A87" s="1192"/>
      <c r="B87" s="1200"/>
      <c r="C87" s="1224"/>
      <c r="D87" s="1217"/>
      <c r="E87" s="432"/>
      <c r="F87" s="431"/>
      <c r="G87" s="431"/>
      <c r="H87" s="431"/>
      <c r="I87" s="431"/>
      <c r="J87" s="431"/>
      <c r="K87" s="431"/>
      <c r="L87" s="590">
        <f>SUM(D87:K87)</f>
        <v>0</v>
      </c>
      <c r="M87" s="417"/>
    </row>
    <row r="88" spans="1:13" x14ac:dyDescent="0.2">
      <c r="A88" s="1192" t="s">
        <v>523</v>
      </c>
      <c r="B88" s="1192" t="s">
        <v>27</v>
      </c>
      <c r="C88" s="1224" t="s">
        <v>58</v>
      </c>
      <c r="D88" s="1217">
        <v>0</v>
      </c>
      <c r="E88" s="432"/>
      <c r="F88" s="431"/>
      <c r="G88" s="431"/>
      <c r="H88" s="431"/>
      <c r="I88" s="431"/>
      <c r="J88" s="431"/>
      <c r="K88" s="431"/>
      <c r="L88" s="590">
        <f>SUM(D88:K88)</f>
        <v>0</v>
      </c>
      <c r="M88" s="417"/>
    </row>
    <row r="89" spans="1:13" x14ac:dyDescent="0.2">
      <c r="A89" s="1192" t="s">
        <v>527</v>
      </c>
      <c r="B89" s="1227" t="s">
        <v>158</v>
      </c>
      <c r="C89" s="1224" t="s">
        <v>58</v>
      </c>
      <c r="D89" s="1217">
        <v>0</v>
      </c>
      <c r="E89" s="432"/>
      <c r="F89" s="431"/>
      <c r="G89" s="431"/>
      <c r="H89" s="431"/>
      <c r="I89" s="431"/>
      <c r="J89" s="431"/>
      <c r="K89" s="431"/>
      <c r="L89" s="590">
        <f>SUM(D89:K89)</f>
        <v>0</v>
      </c>
      <c r="M89" s="417"/>
    </row>
    <row r="90" spans="1:13" x14ac:dyDescent="0.2">
      <c r="A90" s="1199" t="s">
        <v>522</v>
      </c>
      <c r="B90" s="1199" t="s">
        <v>48</v>
      </c>
      <c r="C90" s="1224" t="s">
        <v>58</v>
      </c>
      <c r="D90" s="1217">
        <v>4.5</v>
      </c>
      <c r="E90" s="432"/>
      <c r="F90" s="431"/>
      <c r="G90" s="431"/>
      <c r="H90" s="431"/>
      <c r="I90" s="431"/>
      <c r="J90" s="431"/>
      <c r="K90" s="431"/>
      <c r="L90" s="590">
        <f>SUM(D90:K90)</f>
        <v>4.5</v>
      </c>
      <c r="M90" s="417"/>
    </row>
    <row r="91" spans="1:13" x14ac:dyDescent="0.2">
      <c r="A91" s="1191" t="s">
        <v>526</v>
      </c>
      <c r="B91" s="1191" t="s">
        <v>27</v>
      </c>
      <c r="C91" s="1224" t="s">
        <v>58</v>
      </c>
      <c r="D91" s="1217">
        <v>0</v>
      </c>
      <c r="E91" s="432"/>
      <c r="F91" s="431"/>
      <c r="G91" s="431"/>
      <c r="H91" s="431"/>
      <c r="I91" s="431"/>
      <c r="J91" s="431"/>
      <c r="K91" s="447"/>
      <c r="L91" s="590">
        <f>SUM(D91:K91)</f>
        <v>0</v>
      </c>
      <c r="M91" s="417"/>
    </row>
    <row r="92" spans="1:13" x14ac:dyDescent="0.2">
      <c r="A92" s="1192" t="s">
        <v>529</v>
      </c>
      <c r="B92" s="1192" t="s">
        <v>155</v>
      </c>
      <c r="C92" s="1224" t="s">
        <v>58</v>
      </c>
      <c r="D92" s="1217">
        <v>0</v>
      </c>
      <c r="E92" s="432"/>
      <c r="F92" s="431"/>
      <c r="G92" s="431"/>
      <c r="H92" s="431"/>
      <c r="I92" s="431"/>
      <c r="J92" s="431"/>
      <c r="K92" s="503"/>
      <c r="L92" s="590">
        <f t="shared" ref="L92:L97" si="6">SUM(C92:K92)</f>
        <v>0</v>
      </c>
      <c r="M92" s="417"/>
    </row>
    <row r="93" spans="1:13" x14ac:dyDescent="0.2">
      <c r="A93" s="1198" t="s">
        <v>462</v>
      </c>
      <c r="B93" s="1198" t="s">
        <v>142</v>
      </c>
      <c r="C93" s="1224" t="s">
        <v>58</v>
      </c>
      <c r="D93" s="1217">
        <v>0</v>
      </c>
      <c r="E93" s="432"/>
      <c r="F93" s="431"/>
      <c r="G93" s="431"/>
      <c r="H93" s="431"/>
      <c r="I93" s="431"/>
      <c r="J93" s="431"/>
      <c r="K93" s="431"/>
      <c r="L93" s="590">
        <f t="shared" si="6"/>
        <v>0</v>
      </c>
      <c r="M93" s="417"/>
    </row>
    <row r="94" spans="1:13" x14ac:dyDescent="0.2">
      <c r="A94" s="1198" t="s">
        <v>519</v>
      </c>
      <c r="B94" s="1228" t="s">
        <v>500</v>
      </c>
      <c r="C94" s="1224" t="s">
        <v>58</v>
      </c>
      <c r="D94" s="1217">
        <v>0</v>
      </c>
      <c r="E94" s="432"/>
      <c r="F94" s="431"/>
      <c r="G94" s="431"/>
      <c r="H94" s="431"/>
      <c r="I94" s="431"/>
      <c r="J94" s="431"/>
      <c r="K94" s="503"/>
      <c r="L94" s="590">
        <f t="shared" si="6"/>
        <v>0</v>
      </c>
      <c r="M94" s="417"/>
    </row>
    <row r="95" spans="1:13" x14ac:dyDescent="0.2">
      <c r="A95" s="1199" t="s">
        <v>520</v>
      </c>
      <c r="B95" s="1199" t="s">
        <v>113</v>
      </c>
      <c r="C95" s="1224" t="s">
        <v>58</v>
      </c>
      <c r="D95" s="1217">
        <v>0</v>
      </c>
      <c r="E95" s="432"/>
      <c r="F95" s="431"/>
      <c r="G95" s="431"/>
      <c r="H95" s="431"/>
      <c r="I95" s="431"/>
      <c r="J95" s="431"/>
      <c r="K95" s="503"/>
      <c r="L95" s="590">
        <f t="shared" si="6"/>
        <v>0</v>
      </c>
      <c r="M95" s="417"/>
    </row>
    <row r="96" spans="1:13" x14ac:dyDescent="0.2">
      <c r="A96" s="1198" t="s">
        <v>521</v>
      </c>
      <c r="B96" s="1228" t="s">
        <v>57</v>
      </c>
      <c r="C96" s="1224" t="s">
        <v>58</v>
      </c>
      <c r="D96" s="1217">
        <v>4.5</v>
      </c>
      <c r="E96" s="432"/>
      <c r="F96" s="431"/>
      <c r="G96" s="431"/>
      <c r="H96" s="431"/>
      <c r="I96" s="431"/>
      <c r="J96" s="431"/>
      <c r="K96" s="504"/>
      <c r="L96" s="590">
        <f t="shared" si="6"/>
        <v>4.5</v>
      </c>
      <c r="M96" s="417"/>
    </row>
    <row r="97" spans="1:13" x14ac:dyDescent="0.2">
      <c r="A97" s="1192" t="s">
        <v>524</v>
      </c>
      <c r="B97" s="1192" t="s">
        <v>525</v>
      </c>
      <c r="C97" s="1224" t="s">
        <v>58</v>
      </c>
      <c r="D97" s="1217">
        <v>0</v>
      </c>
      <c r="E97" s="432"/>
      <c r="F97" s="431"/>
      <c r="G97" s="431"/>
      <c r="H97" s="431"/>
      <c r="I97" s="431"/>
      <c r="J97" s="431"/>
      <c r="K97" s="431"/>
      <c r="L97" s="590">
        <f t="shared" si="6"/>
        <v>0</v>
      </c>
      <c r="M97" s="417"/>
    </row>
    <row r="98" spans="1:13" x14ac:dyDescent="0.2">
      <c r="A98" s="1192" t="s">
        <v>528</v>
      </c>
      <c r="B98" s="1192" t="s">
        <v>39</v>
      </c>
      <c r="C98" s="1224" t="s">
        <v>58</v>
      </c>
      <c r="D98" s="1217">
        <v>18.5</v>
      </c>
      <c r="E98" s="432"/>
      <c r="F98" s="431"/>
      <c r="G98" s="431"/>
      <c r="H98" s="431"/>
      <c r="I98" s="431"/>
      <c r="J98" s="431"/>
      <c r="K98" s="431"/>
      <c r="L98" s="590">
        <f t="shared" ref="L98:L104" si="7">SUM(C98:K98)</f>
        <v>18.5</v>
      </c>
      <c r="M98" s="417"/>
    </row>
    <row r="99" spans="1:13" x14ac:dyDescent="0.2">
      <c r="A99" s="1192"/>
      <c r="B99" s="1192"/>
      <c r="C99" s="1224"/>
      <c r="D99" s="1217"/>
      <c r="E99" s="432"/>
      <c r="F99" s="431"/>
      <c r="G99" s="431"/>
      <c r="H99" s="431"/>
      <c r="I99" s="431"/>
      <c r="J99" s="431"/>
      <c r="K99" s="431"/>
      <c r="L99" s="590">
        <f t="shared" si="7"/>
        <v>0</v>
      </c>
      <c r="M99" s="417"/>
    </row>
    <row r="100" spans="1:13" x14ac:dyDescent="0.2">
      <c r="A100" s="1192"/>
      <c r="B100" s="1192"/>
      <c r="C100" s="1224"/>
      <c r="D100" s="1217"/>
      <c r="E100" s="432"/>
      <c r="F100" s="431"/>
      <c r="G100" s="431"/>
      <c r="H100" s="431"/>
      <c r="I100" s="431"/>
      <c r="J100" s="431"/>
      <c r="K100" s="431"/>
      <c r="L100" s="590">
        <f t="shared" si="7"/>
        <v>0</v>
      </c>
      <c r="M100" s="417"/>
    </row>
    <row r="101" spans="1:13" x14ac:dyDescent="0.2">
      <c r="A101" s="1229"/>
      <c r="B101" s="1229"/>
      <c r="C101" s="1217"/>
      <c r="D101" s="1217"/>
      <c r="E101" s="432"/>
      <c r="F101" s="431"/>
      <c r="G101" s="431"/>
      <c r="H101" s="431"/>
      <c r="I101" s="431"/>
      <c r="J101" s="431"/>
      <c r="K101" s="431"/>
      <c r="L101" s="590">
        <f t="shared" si="7"/>
        <v>0</v>
      </c>
      <c r="M101" s="417"/>
    </row>
    <row r="102" spans="1:13" x14ac:dyDescent="0.2">
      <c r="A102" s="1229"/>
      <c r="B102" s="1229"/>
      <c r="C102" s="1217"/>
      <c r="D102" s="1217"/>
      <c r="E102" s="432"/>
      <c r="F102" s="431"/>
      <c r="G102" s="431"/>
      <c r="H102" s="431"/>
      <c r="I102" s="431"/>
      <c r="J102" s="431"/>
      <c r="K102" s="431"/>
      <c r="L102" s="590">
        <f t="shared" si="7"/>
        <v>0</v>
      </c>
      <c r="M102" s="417"/>
    </row>
    <row r="103" spans="1:13" x14ac:dyDescent="0.2">
      <c r="A103" s="1229"/>
      <c r="B103" s="1229"/>
      <c r="C103" s="1217"/>
      <c r="D103" s="1217"/>
      <c r="E103" s="432"/>
      <c r="F103" s="431"/>
      <c r="G103" s="431"/>
      <c r="H103" s="431"/>
      <c r="I103" s="431"/>
      <c r="J103" s="431"/>
      <c r="K103" s="431"/>
      <c r="L103" s="590">
        <f t="shared" si="7"/>
        <v>0</v>
      </c>
      <c r="M103" s="417"/>
    </row>
    <row r="104" spans="1:13" x14ac:dyDescent="0.2">
      <c r="A104" s="1229"/>
      <c r="B104" s="1229"/>
      <c r="C104" s="1217"/>
      <c r="D104" s="1217"/>
      <c r="E104" s="432"/>
      <c r="F104" s="431"/>
      <c r="G104" s="431"/>
      <c r="H104" s="431"/>
      <c r="I104" s="431"/>
      <c r="J104" s="431"/>
      <c r="K104" s="503"/>
      <c r="L104" s="590">
        <f t="shared" si="7"/>
        <v>0</v>
      </c>
      <c r="M104" s="417"/>
    </row>
    <row r="105" spans="1:13" x14ac:dyDescent="0.2">
      <c r="A105" s="1229" t="s">
        <v>458</v>
      </c>
      <c r="B105" s="1229" t="s">
        <v>60</v>
      </c>
      <c r="C105" s="1217" t="s">
        <v>242</v>
      </c>
      <c r="D105" s="1217">
        <v>13.5</v>
      </c>
      <c r="E105" s="432"/>
      <c r="F105" s="431"/>
      <c r="G105" s="431"/>
      <c r="H105" s="431"/>
      <c r="I105" s="431"/>
      <c r="J105" s="431"/>
      <c r="K105" s="503"/>
      <c r="L105" s="590">
        <f t="shared" ref="L105:L114" si="8">SUM(C105:K105)</f>
        <v>13.5</v>
      </c>
      <c r="M105" s="417"/>
    </row>
    <row r="106" spans="1:13" x14ac:dyDescent="0.2">
      <c r="A106" s="1229" t="s">
        <v>454</v>
      </c>
      <c r="B106" s="1229" t="s">
        <v>427</v>
      </c>
      <c r="C106" s="1217" t="s">
        <v>242</v>
      </c>
      <c r="D106" s="1217">
        <v>0</v>
      </c>
      <c r="E106" s="432"/>
      <c r="F106" s="431"/>
      <c r="G106" s="431"/>
      <c r="H106" s="431"/>
      <c r="I106" s="431"/>
      <c r="J106" s="431"/>
      <c r="K106" s="503"/>
      <c r="L106" s="590">
        <f t="shared" si="8"/>
        <v>0</v>
      </c>
      <c r="M106" s="417"/>
    </row>
    <row r="107" spans="1:13" x14ac:dyDescent="0.2">
      <c r="A107" s="1229" t="s">
        <v>455</v>
      </c>
      <c r="B107" s="1229" t="s">
        <v>86</v>
      </c>
      <c r="C107" s="1217" t="s">
        <v>242</v>
      </c>
      <c r="D107" s="1217">
        <v>5</v>
      </c>
      <c r="E107" s="432"/>
      <c r="F107" s="431"/>
      <c r="G107" s="431"/>
      <c r="H107" s="431"/>
      <c r="I107" s="431"/>
      <c r="J107" s="431"/>
      <c r="K107" s="503"/>
      <c r="L107" s="590">
        <f t="shared" si="8"/>
        <v>5</v>
      </c>
      <c r="M107" s="417"/>
    </row>
    <row r="108" spans="1:13" x14ac:dyDescent="0.2">
      <c r="A108" s="1229" t="s">
        <v>455</v>
      </c>
      <c r="B108" s="1229" t="s">
        <v>54</v>
      </c>
      <c r="C108" s="1217" t="s">
        <v>242</v>
      </c>
      <c r="D108" s="1217">
        <v>9.5</v>
      </c>
      <c r="E108" s="432"/>
      <c r="F108" s="431"/>
      <c r="G108" s="431"/>
      <c r="H108" s="431"/>
      <c r="I108" s="431"/>
      <c r="J108" s="431"/>
      <c r="K108" s="503"/>
      <c r="L108" s="590">
        <f t="shared" si="8"/>
        <v>9.5</v>
      </c>
      <c r="M108" s="417"/>
    </row>
    <row r="109" spans="1:13" x14ac:dyDescent="0.2">
      <c r="A109" s="1229" t="s">
        <v>531</v>
      </c>
      <c r="B109" s="1229" t="s">
        <v>532</v>
      </c>
      <c r="C109" s="1217" t="s">
        <v>242</v>
      </c>
      <c r="D109" s="1217">
        <v>0</v>
      </c>
      <c r="E109" s="432"/>
      <c r="F109" s="431"/>
      <c r="G109" s="431"/>
      <c r="H109" s="431"/>
      <c r="I109" s="431"/>
      <c r="J109" s="431"/>
      <c r="K109" s="504"/>
      <c r="L109" s="590">
        <f t="shared" si="8"/>
        <v>0</v>
      </c>
      <c r="M109" s="417"/>
    </row>
    <row r="110" spans="1:13" x14ac:dyDescent="0.2">
      <c r="A110" s="1192" t="s">
        <v>531</v>
      </c>
      <c r="B110" s="1193" t="s">
        <v>86</v>
      </c>
      <c r="C110" s="1217" t="s">
        <v>242</v>
      </c>
      <c r="D110" s="1217">
        <v>0</v>
      </c>
      <c r="E110" s="432"/>
      <c r="F110" s="431"/>
      <c r="G110" s="431"/>
      <c r="H110" s="431"/>
      <c r="I110" s="431"/>
      <c r="J110" s="431"/>
      <c r="K110" s="503"/>
      <c r="L110" s="590">
        <f t="shared" si="8"/>
        <v>0</v>
      </c>
      <c r="M110" s="417"/>
    </row>
    <row r="111" spans="1:13" x14ac:dyDescent="0.2">
      <c r="A111" s="1197" t="s">
        <v>533</v>
      </c>
      <c r="B111" s="1197" t="s">
        <v>153</v>
      </c>
      <c r="C111" s="1217" t="s">
        <v>242</v>
      </c>
      <c r="D111" s="1217">
        <v>0</v>
      </c>
      <c r="E111" s="432"/>
      <c r="F111" s="431"/>
      <c r="G111" s="431"/>
      <c r="H111" s="431"/>
      <c r="I111" s="431"/>
      <c r="J111" s="431"/>
      <c r="K111" s="431"/>
      <c r="L111" s="590">
        <f t="shared" si="8"/>
        <v>0</v>
      </c>
      <c r="M111" s="417"/>
    </row>
    <row r="112" spans="1:13" x14ac:dyDescent="0.2">
      <c r="A112" s="1197"/>
      <c r="B112" s="1197"/>
      <c r="C112" s="1217"/>
      <c r="D112" s="1217"/>
      <c r="E112" s="432"/>
      <c r="F112" s="431"/>
      <c r="G112" s="431"/>
      <c r="H112" s="431"/>
      <c r="I112" s="431"/>
      <c r="J112" s="431"/>
      <c r="K112" s="503"/>
      <c r="L112" s="590">
        <f t="shared" si="8"/>
        <v>0</v>
      </c>
      <c r="M112" s="417"/>
    </row>
    <row r="113" spans="1:13" x14ac:dyDescent="0.2">
      <c r="A113" s="1194"/>
      <c r="B113" s="1194"/>
      <c r="C113" s="1217"/>
      <c r="D113" s="1217"/>
      <c r="E113" s="432"/>
      <c r="F113" s="431"/>
      <c r="G113" s="431"/>
      <c r="H113" s="431"/>
      <c r="I113" s="431"/>
      <c r="J113" s="431"/>
      <c r="K113" s="503"/>
      <c r="L113" s="590">
        <f t="shared" si="8"/>
        <v>0</v>
      </c>
      <c r="M113" s="417"/>
    </row>
    <row r="114" spans="1:13" ht="12.75" customHeight="1" x14ac:dyDescent="0.2">
      <c r="A114" s="1230"/>
      <c r="B114" s="1230"/>
      <c r="C114" s="1217"/>
      <c r="D114" s="1217"/>
      <c r="E114" s="432"/>
      <c r="F114" s="431"/>
      <c r="G114" s="431"/>
      <c r="H114" s="431"/>
      <c r="I114" s="431"/>
      <c r="J114" s="431"/>
      <c r="K114" s="431"/>
      <c r="L114" s="590">
        <f t="shared" si="8"/>
        <v>0</v>
      </c>
      <c r="M114" s="417"/>
    </row>
    <row r="115" spans="1:13" x14ac:dyDescent="0.2">
      <c r="A115" s="1231"/>
      <c r="B115" s="1231"/>
      <c r="C115" s="1217"/>
      <c r="D115" s="1217"/>
      <c r="E115" s="432"/>
      <c r="F115" s="431"/>
      <c r="G115" s="431"/>
      <c r="H115" s="431"/>
      <c r="I115" s="431"/>
      <c r="J115" s="431"/>
      <c r="K115" s="431"/>
      <c r="L115" s="590">
        <f t="shared" ref="L115:L122" si="9">SUM(C115:K115)</f>
        <v>0</v>
      </c>
      <c r="M115" s="417"/>
    </row>
    <row r="116" spans="1:13" x14ac:dyDescent="0.2">
      <c r="A116" s="1232"/>
      <c r="B116" s="1232"/>
      <c r="C116" s="1217"/>
      <c r="D116" s="1217"/>
      <c r="E116" s="432"/>
      <c r="F116" s="431"/>
      <c r="G116" s="431"/>
      <c r="H116" s="431"/>
      <c r="I116" s="431"/>
      <c r="J116" s="503"/>
      <c r="K116" s="503"/>
      <c r="L116" s="590">
        <f t="shared" si="9"/>
        <v>0</v>
      </c>
      <c r="M116" s="417"/>
    </row>
    <row r="117" spans="1:13" x14ac:dyDescent="0.2">
      <c r="A117" s="1232"/>
      <c r="B117" s="1232"/>
      <c r="C117" s="1217"/>
      <c r="D117" s="1217"/>
      <c r="E117" s="432"/>
      <c r="F117" s="431"/>
      <c r="G117" s="431"/>
      <c r="H117" s="431"/>
      <c r="I117" s="431"/>
      <c r="J117" s="431"/>
      <c r="K117" s="431"/>
      <c r="L117" s="590">
        <f t="shared" si="9"/>
        <v>0</v>
      </c>
      <c r="M117" s="417"/>
    </row>
    <row r="118" spans="1:13" x14ac:dyDescent="0.2">
      <c r="A118" s="1233"/>
      <c r="B118" s="1233"/>
      <c r="C118" s="1234"/>
      <c r="D118" s="1217"/>
      <c r="E118" s="432"/>
      <c r="F118" s="431"/>
      <c r="G118" s="431"/>
      <c r="H118" s="431"/>
      <c r="I118" s="431"/>
      <c r="J118" s="503"/>
      <c r="K118" s="503"/>
      <c r="L118" s="590">
        <f t="shared" si="9"/>
        <v>0</v>
      </c>
      <c r="M118" s="417"/>
    </row>
    <row r="119" spans="1:13" x14ac:dyDescent="0.2">
      <c r="A119" s="1230" t="s">
        <v>249</v>
      </c>
      <c r="B119" s="1230" t="s">
        <v>156</v>
      </c>
      <c r="C119" s="1217" t="s">
        <v>44</v>
      </c>
      <c r="D119" s="1217">
        <v>27.5</v>
      </c>
      <c r="E119" s="432"/>
      <c r="F119" s="431"/>
      <c r="G119" s="431"/>
      <c r="H119" s="431"/>
      <c r="I119" s="431"/>
      <c r="J119" s="431"/>
      <c r="K119" s="431"/>
      <c r="L119" s="590">
        <f t="shared" si="9"/>
        <v>27.5</v>
      </c>
      <c r="M119" s="417"/>
    </row>
    <row r="120" spans="1:13" x14ac:dyDescent="0.2">
      <c r="A120" s="1230" t="s">
        <v>237</v>
      </c>
      <c r="B120" s="1230" t="s">
        <v>45</v>
      </c>
      <c r="C120" s="1217" t="s">
        <v>44</v>
      </c>
      <c r="D120" s="1217">
        <v>0</v>
      </c>
      <c r="E120" s="432"/>
      <c r="F120" s="431"/>
      <c r="G120" s="431"/>
      <c r="H120" s="431"/>
      <c r="I120" s="431"/>
      <c r="J120" s="503"/>
      <c r="K120" s="503"/>
      <c r="L120" s="590">
        <f t="shared" si="9"/>
        <v>0</v>
      </c>
      <c r="M120" s="417"/>
    </row>
    <row r="121" spans="1:13" x14ac:dyDescent="0.2">
      <c r="A121" s="1230" t="s">
        <v>534</v>
      </c>
      <c r="B121" s="1230" t="s">
        <v>537</v>
      </c>
      <c r="C121" s="1235" t="s">
        <v>44</v>
      </c>
      <c r="D121" s="1217">
        <v>0</v>
      </c>
      <c r="E121" s="432"/>
      <c r="F121" s="431"/>
      <c r="G121" s="431"/>
      <c r="H121" s="431"/>
      <c r="I121" s="431"/>
      <c r="J121" s="503"/>
      <c r="K121" s="503"/>
      <c r="L121" s="590">
        <f t="shared" si="9"/>
        <v>0</v>
      </c>
      <c r="M121" s="417"/>
    </row>
    <row r="122" spans="1:13" x14ac:dyDescent="0.2">
      <c r="A122" s="1230" t="s">
        <v>221</v>
      </c>
      <c r="B122" s="1230" t="s">
        <v>25</v>
      </c>
      <c r="C122" s="1217" t="s">
        <v>44</v>
      </c>
      <c r="D122" s="1217">
        <v>0</v>
      </c>
      <c r="E122" s="432"/>
      <c r="F122" s="431"/>
      <c r="G122" s="431"/>
      <c r="H122" s="431"/>
      <c r="I122" s="431"/>
      <c r="J122" s="503"/>
      <c r="K122" s="503"/>
      <c r="L122" s="590">
        <f t="shared" si="9"/>
        <v>0</v>
      </c>
      <c r="M122" s="417"/>
    </row>
    <row r="123" spans="1:13" x14ac:dyDescent="0.2">
      <c r="A123" s="1230" t="s">
        <v>218</v>
      </c>
      <c r="B123" s="1230" t="s">
        <v>538</v>
      </c>
      <c r="C123" s="1217" t="s">
        <v>44</v>
      </c>
      <c r="D123" s="1217">
        <v>0</v>
      </c>
      <c r="E123" s="432"/>
      <c r="F123" s="431"/>
      <c r="G123" s="431"/>
      <c r="H123" s="431"/>
      <c r="I123" s="431"/>
      <c r="J123" s="504"/>
      <c r="K123" s="504"/>
      <c r="L123" s="590">
        <f>SUM(C123:K123)</f>
        <v>0</v>
      </c>
      <c r="M123" s="417"/>
    </row>
    <row r="124" spans="1:13" x14ac:dyDescent="0.2">
      <c r="A124" s="1230" t="s">
        <v>535</v>
      </c>
      <c r="B124" s="1230" t="s">
        <v>157</v>
      </c>
      <c r="C124" s="1217" t="s">
        <v>44</v>
      </c>
      <c r="D124" s="1217">
        <v>0</v>
      </c>
      <c r="E124" s="432"/>
      <c r="F124" s="431"/>
      <c r="G124" s="431"/>
      <c r="H124" s="431"/>
      <c r="I124" s="431"/>
      <c r="J124" s="431"/>
      <c r="K124" s="431"/>
      <c r="L124" s="590">
        <f>SUM(D124:K124)</f>
        <v>0</v>
      </c>
      <c r="M124" s="417"/>
    </row>
    <row r="125" spans="1:13" x14ac:dyDescent="0.2">
      <c r="A125" s="1194" t="s">
        <v>536</v>
      </c>
      <c r="B125" s="1194" t="s">
        <v>25</v>
      </c>
      <c r="C125" s="1217" t="s">
        <v>44</v>
      </c>
      <c r="D125" s="1217">
        <v>0</v>
      </c>
      <c r="E125" s="432"/>
      <c r="F125" s="431"/>
      <c r="G125" s="431"/>
      <c r="H125" s="431"/>
      <c r="I125" s="431"/>
      <c r="J125" s="504"/>
      <c r="K125" s="504"/>
      <c r="L125" s="590">
        <f>SUM(C125:K125)</f>
        <v>0</v>
      </c>
      <c r="M125" s="417"/>
    </row>
    <row r="126" spans="1:13" x14ac:dyDescent="0.2">
      <c r="A126" s="1197" t="s">
        <v>218</v>
      </c>
      <c r="B126" s="1197" t="s">
        <v>96</v>
      </c>
      <c r="C126" s="1217" t="s">
        <v>44</v>
      </c>
      <c r="D126" s="1217">
        <v>0</v>
      </c>
      <c r="E126" s="432"/>
      <c r="F126" s="431"/>
      <c r="G126" s="431"/>
      <c r="H126" s="431"/>
      <c r="I126" s="431"/>
      <c r="J126" s="503"/>
      <c r="K126" s="503"/>
      <c r="L126" s="590">
        <f t="shared" ref="L126:L164" si="10">SUM(C126:K126)</f>
        <v>0</v>
      </c>
      <c r="M126" s="417"/>
    </row>
    <row r="127" spans="1:13" x14ac:dyDescent="0.2">
      <c r="A127" s="583"/>
      <c r="B127" s="583"/>
      <c r="C127" s="431"/>
      <c r="D127" s="431"/>
      <c r="E127" s="432"/>
      <c r="F127" s="431"/>
      <c r="G127" s="431"/>
      <c r="H127" s="431"/>
      <c r="I127" s="431"/>
      <c r="J127" s="503"/>
      <c r="K127" s="503"/>
      <c r="L127" s="590">
        <f t="shared" si="10"/>
        <v>0</v>
      </c>
      <c r="M127" s="417"/>
    </row>
    <row r="128" spans="1:13" x14ac:dyDescent="0.2">
      <c r="A128" s="584"/>
      <c r="B128" s="584"/>
      <c r="C128" s="431"/>
      <c r="D128" s="431"/>
      <c r="E128" s="432"/>
      <c r="F128" s="431"/>
      <c r="G128" s="431"/>
      <c r="H128" s="431"/>
      <c r="I128" s="431"/>
      <c r="J128" s="431"/>
      <c r="K128" s="431"/>
      <c r="L128" s="590">
        <f t="shared" si="10"/>
        <v>0</v>
      </c>
      <c r="M128" s="417"/>
    </row>
    <row r="129" spans="1:13" x14ac:dyDescent="0.2">
      <c r="A129" s="390"/>
      <c r="B129" s="390"/>
      <c r="C129" s="352"/>
      <c r="D129" s="431"/>
      <c r="E129" s="432"/>
      <c r="F129" s="431"/>
      <c r="G129" s="431"/>
      <c r="H129" s="431"/>
      <c r="I129" s="431"/>
      <c r="J129" s="431"/>
      <c r="K129" s="431"/>
      <c r="L129" s="590">
        <f t="shared" si="10"/>
        <v>0</v>
      </c>
      <c r="M129" s="417"/>
    </row>
    <row r="130" spans="1:13" x14ac:dyDescent="0.2">
      <c r="A130" s="390"/>
      <c r="B130" s="390"/>
      <c r="C130" s="352"/>
      <c r="D130" s="431"/>
      <c r="E130" s="432"/>
      <c r="F130" s="431"/>
      <c r="G130" s="431"/>
      <c r="H130" s="431"/>
      <c r="I130" s="431"/>
      <c r="J130" s="503"/>
      <c r="K130" s="503"/>
      <c r="L130" s="590">
        <f t="shared" si="10"/>
        <v>0</v>
      </c>
      <c r="M130" s="417"/>
    </row>
    <row r="131" spans="1:13" x14ac:dyDescent="0.2">
      <c r="A131" s="391"/>
      <c r="B131" s="585"/>
      <c r="C131" s="352"/>
      <c r="D131" s="431"/>
      <c r="E131" s="432"/>
      <c r="F131" s="431"/>
      <c r="G131" s="431"/>
      <c r="H131" s="431"/>
      <c r="I131" s="431"/>
      <c r="J131" s="503"/>
      <c r="K131" s="503"/>
      <c r="L131" s="590">
        <f t="shared" ref="L131:L144" si="11">SUM(C131:K131)</f>
        <v>0</v>
      </c>
      <c r="M131" s="417"/>
    </row>
    <row r="132" spans="1:13" x14ac:dyDescent="0.2">
      <c r="A132" s="390"/>
      <c r="B132" s="390"/>
      <c r="C132" s="352"/>
      <c r="D132" s="431"/>
      <c r="E132" s="432"/>
      <c r="F132" s="431"/>
      <c r="G132" s="431"/>
      <c r="H132" s="431"/>
      <c r="I132" s="431"/>
      <c r="J132" s="431"/>
      <c r="K132" s="431"/>
      <c r="L132" s="590">
        <f t="shared" si="11"/>
        <v>0</v>
      </c>
      <c r="M132" s="417"/>
    </row>
    <row r="133" spans="1:13" x14ac:dyDescent="0.2">
      <c r="A133" s="390"/>
      <c r="B133" s="390"/>
      <c r="C133" s="352"/>
      <c r="D133" s="431"/>
      <c r="E133" s="432"/>
      <c r="F133" s="431"/>
      <c r="G133" s="431"/>
      <c r="H133" s="431"/>
      <c r="I133" s="431"/>
      <c r="J133" s="431"/>
      <c r="K133" s="431"/>
      <c r="L133" s="590">
        <f t="shared" si="11"/>
        <v>0</v>
      </c>
      <c r="M133" s="417"/>
    </row>
    <row r="134" spans="1:13" x14ac:dyDescent="0.2">
      <c r="A134" s="390"/>
      <c r="B134" s="390"/>
      <c r="C134" s="352"/>
      <c r="D134" s="431"/>
      <c r="E134" s="432"/>
      <c r="F134" s="431"/>
      <c r="G134" s="431"/>
      <c r="H134" s="431"/>
      <c r="I134" s="431"/>
      <c r="J134" s="431"/>
      <c r="K134" s="431"/>
      <c r="L134" s="590">
        <f t="shared" si="11"/>
        <v>0</v>
      </c>
      <c r="M134" s="417"/>
    </row>
    <row r="135" spans="1:13" x14ac:dyDescent="0.2">
      <c r="A135" s="390"/>
      <c r="B135" s="390"/>
      <c r="C135" s="352"/>
      <c r="D135" s="431"/>
      <c r="E135" s="432"/>
      <c r="F135" s="431"/>
      <c r="G135" s="431"/>
      <c r="H135" s="431"/>
      <c r="I135" s="431"/>
      <c r="J135" s="431"/>
      <c r="K135" s="431"/>
      <c r="L135" s="590">
        <f t="shared" si="11"/>
        <v>0</v>
      </c>
      <c r="M135" s="417"/>
    </row>
    <row r="136" spans="1:13" x14ac:dyDescent="0.2">
      <c r="A136" s="391"/>
      <c r="B136" s="585"/>
      <c r="C136" s="352"/>
      <c r="D136" s="431"/>
      <c r="E136" s="432"/>
      <c r="F136" s="431"/>
      <c r="G136" s="431"/>
      <c r="H136" s="431"/>
      <c r="I136" s="431"/>
      <c r="J136" s="431"/>
      <c r="K136" s="431"/>
      <c r="L136" s="590">
        <f t="shared" si="11"/>
        <v>0</v>
      </c>
      <c r="M136" s="417"/>
    </row>
    <row r="137" spans="1:13" x14ac:dyDescent="0.2">
      <c r="A137" s="586"/>
      <c r="B137" s="586"/>
      <c r="C137" s="352"/>
      <c r="D137" s="431"/>
      <c r="E137" s="432"/>
      <c r="F137" s="431"/>
      <c r="G137" s="431"/>
      <c r="H137" s="431"/>
      <c r="I137" s="431"/>
      <c r="J137" s="503"/>
      <c r="K137" s="503"/>
      <c r="L137" s="590">
        <f t="shared" si="11"/>
        <v>0</v>
      </c>
      <c r="M137" s="417"/>
    </row>
    <row r="138" spans="1:13" x14ac:dyDescent="0.2">
      <c r="A138" s="586"/>
      <c r="B138" s="586"/>
      <c r="C138" s="352"/>
      <c r="D138" s="431"/>
      <c r="E138" s="432"/>
      <c r="F138" s="431"/>
      <c r="G138" s="431"/>
      <c r="H138" s="431"/>
      <c r="I138" s="431"/>
      <c r="J138" s="431"/>
      <c r="K138" s="431"/>
      <c r="L138" s="590">
        <f t="shared" si="11"/>
        <v>0</v>
      </c>
      <c r="M138" s="417"/>
    </row>
    <row r="139" spans="1:13" x14ac:dyDescent="0.2">
      <c r="A139" s="391"/>
      <c r="B139" s="585"/>
      <c r="C139" s="352"/>
      <c r="D139" s="431"/>
      <c r="E139" s="432"/>
      <c r="F139" s="431"/>
      <c r="G139" s="431"/>
      <c r="H139" s="431"/>
      <c r="I139" s="431"/>
      <c r="J139" s="503"/>
      <c r="K139" s="503"/>
      <c r="L139" s="590">
        <f t="shared" si="11"/>
        <v>0</v>
      </c>
      <c r="M139" s="417"/>
    </row>
    <row r="140" spans="1:13" x14ac:dyDescent="0.2">
      <c r="A140" s="384"/>
      <c r="B140" s="384"/>
      <c r="C140" s="352"/>
      <c r="D140" s="431"/>
      <c r="E140" s="432"/>
      <c r="F140" s="431"/>
      <c r="G140" s="431"/>
      <c r="H140" s="431"/>
      <c r="I140" s="431"/>
      <c r="J140" s="503"/>
      <c r="K140" s="503"/>
      <c r="L140" s="590">
        <f t="shared" si="11"/>
        <v>0</v>
      </c>
      <c r="M140" s="417"/>
    </row>
    <row r="141" spans="1:13" x14ac:dyDescent="0.2">
      <c r="A141" s="390"/>
      <c r="B141" s="390"/>
      <c r="C141" s="352"/>
      <c r="D141" s="431"/>
      <c r="E141" s="432"/>
      <c r="F141" s="431"/>
      <c r="G141" s="431"/>
      <c r="H141" s="431"/>
      <c r="I141" s="431"/>
      <c r="J141" s="504"/>
      <c r="K141" s="504"/>
      <c r="L141" s="590">
        <f t="shared" si="11"/>
        <v>0</v>
      </c>
      <c r="M141" s="417"/>
    </row>
    <row r="142" spans="1:13" ht="12.75" customHeight="1" x14ac:dyDescent="0.2">
      <c r="A142" s="409"/>
      <c r="B142" s="409"/>
      <c r="C142" s="352"/>
      <c r="D142" s="431"/>
      <c r="E142" s="432"/>
      <c r="F142" s="431"/>
      <c r="G142" s="431"/>
      <c r="H142" s="431"/>
      <c r="I142" s="431"/>
      <c r="J142" s="504"/>
      <c r="K142" s="504"/>
      <c r="L142" s="590">
        <f t="shared" si="11"/>
        <v>0</v>
      </c>
      <c r="M142" s="417"/>
    </row>
    <row r="143" spans="1:13" ht="12.75" customHeight="1" x14ac:dyDescent="0.2">
      <c r="A143" s="391"/>
      <c r="B143" s="391"/>
      <c r="C143" s="352"/>
      <c r="D143" s="431"/>
      <c r="E143" s="432"/>
      <c r="F143" s="431"/>
      <c r="G143" s="431"/>
      <c r="H143" s="431"/>
      <c r="I143" s="431"/>
      <c r="J143" s="503"/>
      <c r="K143" s="503"/>
      <c r="L143" s="590">
        <f t="shared" si="11"/>
        <v>0</v>
      </c>
      <c r="M143" s="417"/>
    </row>
    <row r="144" spans="1:13" ht="12.75" customHeight="1" x14ac:dyDescent="0.2">
      <c r="A144" s="391"/>
      <c r="B144" s="390"/>
      <c r="C144" s="352"/>
      <c r="D144" s="431"/>
      <c r="E144" s="432"/>
      <c r="F144" s="431"/>
      <c r="G144" s="431"/>
      <c r="H144" s="431"/>
      <c r="I144" s="431"/>
      <c r="J144" s="503"/>
      <c r="K144" s="503"/>
      <c r="L144" s="590">
        <f t="shared" si="11"/>
        <v>0</v>
      </c>
      <c r="M144" s="417"/>
    </row>
    <row r="145" spans="1:13" ht="12.75" customHeight="1" x14ac:dyDescent="0.2">
      <c r="A145" s="390"/>
      <c r="B145" s="390"/>
      <c r="C145" s="352"/>
      <c r="D145" s="431"/>
      <c r="E145" s="432"/>
      <c r="F145" s="431"/>
      <c r="G145" s="431"/>
      <c r="H145" s="431"/>
      <c r="I145" s="431"/>
      <c r="J145" s="431"/>
      <c r="K145" s="431"/>
      <c r="L145" s="590">
        <f t="shared" ref="L145" si="12">SUM(C145:K145)</f>
        <v>0</v>
      </c>
      <c r="M145" s="417"/>
    </row>
    <row r="146" spans="1:13" ht="12.75" customHeight="1" x14ac:dyDescent="0.2">
      <c r="A146" s="390"/>
      <c r="B146" s="390"/>
      <c r="C146" s="352"/>
      <c r="D146" s="431"/>
      <c r="E146" s="432"/>
      <c r="F146" s="431"/>
      <c r="G146" s="431"/>
      <c r="H146" s="431"/>
      <c r="I146" s="431"/>
      <c r="J146" s="431"/>
      <c r="K146" s="431"/>
      <c r="L146" s="590">
        <f t="shared" si="10"/>
        <v>0</v>
      </c>
      <c r="M146" s="417"/>
    </row>
    <row r="147" spans="1:13" ht="12.75" customHeight="1" x14ac:dyDescent="0.2">
      <c r="A147" s="391"/>
      <c r="B147" s="585"/>
      <c r="C147" s="352"/>
      <c r="D147" s="431"/>
      <c r="E147" s="432"/>
      <c r="F147" s="431"/>
      <c r="G147" s="431"/>
      <c r="H147" s="431"/>
      <c r="I147" s="431"/>
      <c r="J147" s="431"/>
      <c r="K147" s="431"/>
      <c r="L147" s="590">
        <f t="shared" ref="L147:L161" si="13">SUM(C147:K147)</f>
        <v>0</v>
      </c>
      <c r="M147" s="417"/>
    </row>
    <row r="148" spans="1:13" ht="12.75" customHeight="1" x14ac:dyDescent="0.2">
      <c r="A148" s="391"/>
      <c r="B148" s="585"/>
      <c r="C148" s="352"/>
      <c r="D148" s="431"/>
      <c r="E148" s="432"/>
      <c r="F148" s="431"/>
      <c r="G148" s="431"/>
      <c r="H148" s="431"/>
      <c r="I148" s="431"/>
      <c r="J148" s="431"/>
      <c r="K148" s="431"/>
      <c r="L148" s="590">
        <f t="shared" si="13"/>
        <v>0</v>
      </c>
      <c r="M148" s="417"/>
    </row>
    <row r="149" spans="1:13" ht="12.75" customHeight="1" x14ac:dyDescent="0.2">
      <c r="A149" s="584"/>
      <c r="B149" s="584"/>
      <c r="C149" s="352"/>
      <c r="D149" s="431"/>
      <c r="E149" s="432"/>
      <c r="F149" s="431"/>
      <c r="G149" s="431"/>
      <c r="H149" s="431"/>
      <c r="I149" s="431"/>
      <c r="J149" s="431"/>
      <c r="K149" s="431"/>
      <c r="L149" s="590">
        <f t="shared" si="13"/>
        <v>0</v>
      </c>
      <c r="M149" s="417"/>
    </row>
    <row r="150" spans="1:13" ht="12.75" customHeight="1" x14ac:dyDescent="0.2">
      <c r="A150" s="390"/>
      <c r="B150" s="390"/>
      <c r="C150" s="352"/>
      <c r="D150" s="431"/>
      <c r="E150" s="432"/>
      <c r="F150" s="431"/>
      <c r="G150" s="431"/>
      <c r="H150" s="431"/>
      <c r="I150" s="431"/>
      <c r="J150" s="431"/>
      <c r="K150" s="431"/>
      <c r="L150" s="590">
        <f t="shared" si="13"/>
        <v>0</v>
      </c>
      <c r="M150" s="417"/>
    </row>
    <row r="151" spans="1:13" ht="12.75" customHeight="1" x14ac:dyDescent="0.2">
      <c r="A151" s="390"/>
      <c r="B151" s="390"/>
      <c r="C151" s="352"/>
      <c r="D151" s="431"/>
      <c r="E151" s="432"/>
      <c r="F151" s="431"/>
      <c r="G151" s="431"/>
      <c r="H151" s="431"/>
      <c r="I151" s="431"/>
      <c r="J151" s="431"/>
      <c r="K151" s="431"/>
      <c r="L151" s="590">
        <f t="shared" si="13"/>
        <v>0</v>
      </c>
      <c r="M151" s="417"/>
    </row>
    <row r="152" spans="1:13" ht="12.75" customHeight="1" x14ac:dyDescent="0.2">
      <c r="A152" s="587"/>
      <c r="B152" s="587"/>
      <c r="C152" s="352"/>
      <c r="D152" s="431"/>
      <c r="E152" s="432"/>
      <c r="F152" s="431"/>
      <c r="G152" s="431"/>
      <c r="H152" s="431"/>
      <c r="I152" s="431"/>
      <c r="J152" s="431"/>
      <c r="K152" s="431"/>
      <c r="L152" s="590">
        <f t="shared" si="13"/>
        <v>0</v>
      </c>
      <c r="M152" s="417"/>
    </row>
    <row r="153" spans="1:13" ht="12.75" customHeight="1" x14ac:dyDescent="0.2">
      <c r="A153" s="588"/>
      <c r="B153" s="588"/>
      <c r="C153" s="352"/>
      <c r="D153" s="431"/>
      <c r="E153" s="432"/>
      <c r="F153" s="431"/>
      <c r="G153" s="431"/>
      <c r="H153" s="431"/>
      <c r="I153" s="431"/>
      <c r="J153" s="431"/>
      <c r="K153" s="431"/>
      <c r="L153" s="590">
        <f t="shared" si="13"/>
        <v>0</v>
      </c>
      <c r="M153" s="417"/>
    </row>
    <row r="154" spans="1:13" ht="12.75" customHeight="1" x14ac:dyDescent="0.2">
      <c r="A154" s="587"/>
      <c r="B154" s="587"/>
      <c r="C154" s="352"/>
      <c r="D154" s="431"/>
      <c r="E154" s="432"/>
      <c r="F154" s="431"/>
      <c r="G154" s="431"/>
      <c r="H154" s="431"/>
      <c r="I154" s="431"/>
      <c r="J154" s="431"/>
      <c r="K154" s="431"/>
      <c r="L154" s="590">
        <f t="shared" si="13"/>
        <v>0</v>
      </c>
      <c r="M154" s="417"/>
    </row>
    <row r="155" spans="1:13" ht="12.75" customHeight="1" x14ac:dyDescent="0.2">
      <c r="A155" s="391"/>
      <c r="B155" s="585"/>
      <c r="C155" s="352"/>
      <c r="D155" s="431"/>
      <c r="E155" s="432"/>
      <c r="F155" s="431"/>
      <c r="G155" s="431"/>
      <c r="H155" s="431"/>
      <c r="I155" s="431"/>
      <c r="J155" s="503"/>
      <c r="K155" s="503"/>
      <c r="L155" s="590">
        <f t="shared" si="13"/>
        <v>0</v>
      </c>
      <c r="M155" s="417"/>
    </row>
    <row r="156" spans="1:13" ht="12.75" customHeight="1" x14ac:dyDescent="0.2">
      <c r="A156" s="584"/>
      <c r="B156" s="584"/>
      <c r="C156" s="352"/>
      <c r="D156" s="431"/>
      <c r="E156" s="432"/>
      <c r="F156" s="431"/>
      <c r="G156" s="431"/>
      <c r="H156" s="431"/>
      <c r="I156" s="431"/>
      <c r="J156" s="431"/>
      <c r="K156" s="431"/>
      <c r="L156" s="590">
        <f t="shared" si="13"/>
        <v>0</v>
      </c>
      <c r="M156" s="417"/>
    </row>
    <row r="157" spans="1:13" ht="12.75" customHeight="1" x14ac:dyDescent="0.2">
      <c r="A157" s="589"/>
      <c r="B157" s="589"/>
      <c r="C157" s="352"/>
      <c r="D157" s="431"/>
      <c r="E157" s="432"/>
      <c r="F157" s="431"/>
      <c r="G157" s="431"/>
      <c r="H157" s="431"/>
      <c r="I157" s="431"/>
      <c r="J157" s="431"/>
      <c r="K157" s="431"/>
      <c r="L157" s="590">
        <f t="shared" si="13"/>
        <v>0</v>
      </c>
      <c r="M157" s="417"/>
    </row>
    <row r="158" spans="1:13" ht="12.75" customHeight="1" x14ac:dyDescent="0.2">
      <c r="A158" s="584"/>
      <c r="B158" s="584"/>
      <c r="C158" s="352"/>
      <c r="D158" s="431"/>
      <c r="E158" s="432"/>
      <c r="F158" s="431"/>
      <c r="G158" s="431"/>
      <c r="H158" s="431"/>
      <c r="I158" s="431"/>
      <c r="J158" s="431"/>
      <c r="K158" s="431"/>
      <c r="L158" s="590">
        <f t="shared" si="13"/>
        <v>0</v>
      </c>
      <c r="M158" s="417"/>
    </row>
    <row r="159" spans="1:13" ht="12.75" customHeight="1" x14ac:dyDescent="0.2">
      <c r="A159" s="391"/>
      <c r="B159" s="391"/>
      <c r="C159" s="352"/>
      <c r="D159" s="431"/>
      <c r="E159" s="432"/>
      <c r="F159" s="431"/>
      <c r="G159" s="431"/>
      <c r="H159" s="431"/>
      <c r="I159" s="431"/>
      <c r="J159" s="431"/>
      <c r="K159" s="431"/>
      <c r="L159" s="590">
        <f t="shared" si="13"/>
        <v>0</v>
      </c>
      <c r="M159" s="417"/>
    </row>
    <row r="160" spans="1:13" ht="12.75" customHeight="1" x14ac:dyDescent="0.2">
      <c r="A160" s="391"/>
      <c r="B160" s="391"/>
      <c r="C160" s="352"/>
      <c r="D160" s="431"/>
      <c r="E160" s="432"/>
      <c r="F160" s="431"/>
      <c r="G160" s="431"/>
      <c r="H160" s="431"/>
      <c r="I160" s="431"/>
      <c r="J160" s="431"/>
      <c r="K160" s="431"/>
      <c r="L160" s="590">
        <f t="shared" si="13"/>
        <v>0</v>
      </c>
      <c r="M160" s="417"/>
    </row>
    <row r="161" spans="1:13" ht="12.75" customHeight="1" x14ac:dyDescent="0.2">
      <c r="A161" s="584"/>
      <c r="B161" s="584"/>
      <c r="C161" s="352"/>
      <c r="D161" s="431"/>
      <c r="E161" s="432"/>
      <c r="F161" s="431"/>
      <c r="G161" s="431"/>
      <c r="H161" s="431"/>
      <c r="I161" s="431"/>
      <c r="J161" s="431"/>
      <c r="K161" s="431"/>
      <c r="L161" s="590">
        <f t="shared" si="13"/>
        <v>0</v>
      </c>
      <c r="M161" s="417"/>
    </row>
    <row r="162" spans="1:13" ht="12.75" customHeight="1" x14ac:dyDescent="0.2">
      <c r="A162" s="583"/>
      <c r="B162" s="583"/>
      <c r="C162" s="352"/>
      <c r="D162" s="431"/>
      <c r="E162" s="432"/>
      <c r="F162" s="431"/>
      <c r="G162" s="431"/>
      <c r="H162" s="431"/>
      <c r="I162" s="431"/>
      <c r="J162" s="503"/>
      <c r="K162" s="503"/>
      <c r="L162" s="590">
        <f t="shared" si="10"/>
        <v>0</v>
      </c>
      <c r="M162" s="417"/>
    </row>
    <row r="163" spans="1:13" ht="12.75" customHeight="1" x14ac:dyDescent="0.2">
      <c r="A163" s="584"/>
      <c r="B163" s="584"/>
      <c r="C163" s="352"/>
      <c r="D163" s="431"/>
      <c r="E163" s="432"/>
      <c r="F163" s="431"/>
      <c r="G163" s="431"/>
      <c r="H163" s="431"/>
      <c r="I163" s="431"/>
      <c r="J163" s="431"/>
      <c r="K163" s="431"/>
      <c r="L163" s="590">
        <f t="shared" si="10"/>
        <v>0</v>
      </c>
      <c r="M163" s="417"/>
    </row>
    <row r="164" spans="1:13" ht="12.75" customHeight="1" x14ac:dyDescent="0.2">
      <c r="A164" s="584"/>
      <c r="B164" s="584"/>
      <c r="C164" s="352"/>
      <c r="D164" s="431"/>
      <c r="E164" s="432"/>
      <c r="F164" s="431"/>
      <c r="G164" s="431"/>
      <c r="H164" s="431"/>
      <c r="I164" s="431"/>
      <c r="J164" s="431"/>
      <c r="K164" s="431"/>
      <c r="L164" s="590">
        <f t="shared" si="10"/>
        <v>0</v>
      </c>
      <c r="M164" s="417"/>
    </row>
    <row r="165" spans="1:13" x14ac:dyDescent="0.2">
      <c r="A165" s="584"/>
      <c r="B165" s="584"/>
      <c r="C165" s="352"/>
      <c r="D165" s="431"/>
      <c r="E165" s="432"/>
      <c r="F165" s="431"/>
      <c r="G165" s="431"/>
      <c r="H165" s="431"/>
      <c r="I165" s="431"/>
      <c r="J165" s="431"/>
      <c r="K165" s="431"/>
      <c r="L165" s="590">
        <f>SUM(C165:K165)</f>
        <v>0</v>
      </c>
      <c r="M165" s="417"/>
    </row>
    <row r="166" spans="1:13" x14ac:dyDescent="0.2">
      <c r="A166" s="583"/>
      <c r="B166" s="583"/>
      <c r="C166" s="352"/>
      <c r="D166" s="431"/>
      <c r="E166" s="432"/>
      <c r="F166" s="431"/>
      <c r="G166" s="431"/>
      <c r="H166" s="431"/>
      <c r="I166" s="431"/>
      <c r="J166" s="503"/>
      <c r="K166" s="503"/>
      <c r="L166" s="590">
        <f>SUM(C166:K166)</f>
        <v>0</v>
      </c>
      <c r="M166" s="417"/>
    </row>
    <row r="167" spans="1:13" x14ac:dyDescent="0.2">
      <c r="A167" s="584"/>
      <c r="B167" s="584"/>
      <c r="C167" s="352"/>
      <c r="D167" s="431"/>
      <c r="E167" s="432"/>
      <c r="F167" s="431"/>
      <c r="G167" s="431"/>
      <c r="H167" s="431"/>
      <c r="I167" s="431"/>
      <c r="J167" s="431"/>
      <c r="K167" s="431"/>
      <c r="L167" s="590">
        <f>SUM(C167:K167)</f>
        <v>0</v>
      </c>
      <c r="M167" s="417"/>
    </row>
    <row r="168" spans="1:13" x14ac:dyDescent="0.2">
      <c r="A168" s="584"/>
      <c r="B168" s="584"/>
      <c r="C168" s="431"/>
      <c r="D168" s="431"/>
      <c r="E168" s="432"/>
      <c r="F168" s="431"/>
      <c r="G168" s="431"/>
      <c r="H168" s="431"/>
      <c r="I168" s="431"/>
      <c r="J168" s="431"/>
      <c r="K168" s="431"/>
      <c r="L168" s="590">
        <f>SUM(C168:K168)</f>
        <v>0</v>
      </c>
      <c r="M168" s="417"/>
    </row>
    <row r="169" spans="1:13" x14ac:dyDescent="0.2">
      <c r="A169" s="584"/>
      <c r="B169" s="584"/>
      <c r="C169" s="431"/>
      <c r="D169" s="431"/>
      <c r="E169" s="432"/>
      <c r="F169" s="431"/>
      <c r="G169" s="431"/>
      <c r="H169" s="431"/>
      <c r="I169" s="431"/>
      <c r="J169" s="431"/>
      <c r="K169" s="431"/>
      <c r="L169" s="590">
        <f>SUM(C169:K169)</f>
        <v>0</v>
      </c>
      <c r="M169" s="417"/>
    </row>
    <row r="170" spans="1:13" x14ac:dyDescent="0.2">
      <c r="A170" s="584"/>
      <c r="B170" s="584"/>
      <c r="C170" s="431"/>
      <c r="D170" s="431"/>
      <c r="E170" s="432"/>
      <c r="F170" s="431"/>
      <c r="G170" s="431"/>
      <c r="H170" s="431"/>
      <c r="I170" s="431"/>
      <c r="J170" s="503"/>
      <c r="K170" s="503"/>
      <c r="L170" s="590">
        <f t="shared" ref="L170:L178" si="14">SUM(C170:K170)</f>
        <v>0</v>
      </c>
      <c r="M170" s="417"/>
    </row>
    <row r="171" spans="1:13" x14ac:dyDescent="0.2">
      <c r="A171" s="584"/>
      <c r="B171" s="584"/>
      <c r="C171" s="431"/>
      <c r="D171" s="431"/>
      <c r="E171" s="432"/>
      <c r="F171" s="431"/>
      <c r="G171" s="431"/>
      <c r="H171" s="431"/>
      <c r="I171" s="431"/>
      <c r="J171" s="503"/>
      <c r="K171" s="503"/>
      <c r="L171" s="590">
        <f t="shared" si="14"/>
        <v>0</v>
      </c>
      <c r="M171" s="417"/>
    </row>
    <row r="172" spans="1:13" x14ac:dyDescent="0.2">
      <c r="A172" s="584"/>
      <c r="B172" s="584"/>
      <c r="C172" s="431"/>
      <c r="D172" s="431"/>
      <c r="E172" s="432"/>
      <c r="F172" s="431"/>
      <c r="G172" s="431"/>
      <c r="H172" s="431"/>
      <c r="I172" s="431"/>
      <c r="J172" s="431"/>
      <c r="K172" s="431"/>
      <c r="L172" s="590">
        <f t="shared" si="14"/>
        <v>0</v>
      </c>
      <c r="M172" s="417"/>
    </row>
    <row r="173" spans="1:13" x14ac:dyDescent="0.2">
      <c r="A173" s="583"/>
      <c r="B173" s="583"/>
      <c r="C173" s="431"/>
      <c r="D173" s="431"/>
      <c r="E173" s="432"/>
      <c r="F173" s="431"/>
      <c r="G173" s="431"/>
      <c r="H173" s="431"/>
      <c r="I173" s="431"/>
      <c r="J173" s="503"/>
      <c r="K173" s="503"/>
      <c r="L173" s="590">
        <f t="shared" si="14"/>
        <v>0</v>
      </c>
      <c r="M173" s="417"/>
    </row>
    <row r="174" spans="1:13" x14ac:dyDescent="0.2">
      <c r="A174" s="583"/>
      <c r="B174" s="583"/>
      <c r="C174" s="431"/>
      <c r="D174" s="431"/>
      <c r="E174" s="432"/>
      <c r="F174" s="431"/>
      <c r="G174" s="431"/>
      <c r="H174" s="431"/>
      <c r="I174" s="431"/>
      <c r="J174" s="503"/>
      <c r="K174" s="503"/>
      <c r="L174" s="590">
        <f t="shared" si="14"/>
        <v>0</v>
      </c>
      <c r="M174" s="417"/>
    </row>
    <row r="175" spans="1:13" x14ac:dyDescent="0.2">
      <c r="A175" s="584"/>
      <c r="B175" s="584"/>
      <c r="C175" s="431"/>
      <c r="D175" s="431"/>
      <c r="E175" s="432"/>
      <c r="F175" s="431"/>
      <c r="G175" s="431"/>
      <c r="H175" s="431"/>
      <c r="I175" s="431"/>
      <c r="J175" s="504"/>
      <c r="K175" s="504"/>
      <c r="L175" s="590">
        <f t="shared" si="14"/>
        <v>0</v>
      </c>
      <c r="M175" s="417"/>
    </row>
    <row r="176" spans="1:13" x14ac:dyDescent="0.2">
      <c r="A176" s="583"/>
      <c r="B176" s="583"/>
      <c r="C176" s="431"/>
      <c r="D176" s="431"/>
      <c r="E176" s="432"/>
      <c r="F176" s="431"/>
      <c r="G176" s="431"/>
      <c r="H176" s="431"/>
      <c r="I176" s="431"/>
      <c r="J176" s="503"/>
      <c r="K176" s="503"/>
      <c r="L176" s="590">
        <f t="shared" si="14"/>
        <v>0</v>
      </c>
      <c r="M176" s="417"/>
    </row>
    <row r="177" spans="1:13" x14ac:dyDescent="0.2">
      <c r="A177" s="583"/>
      <c r="B177" s="583"/>
      <c r="C177" s="431"/>
      <c r="D177" s="431"/>
      <c r="E177" s="432"/>
      <c r="F177" s="431"/>
      <c r="G177" s="431"/>
      <c r="H177" s="431"/>
      <c r="I177" s="431"/>
      <c r="J177" s="503"/>
      <c r="K177" s="503"/>
      <c r="L177" s="590">
        <f t="shared" si="14"/>
        <v>0</v>
      </c>
      <c r="M177" s="417"/>
    </row>
    <row r="178" spans="1:13" x14ac:dyDescent="0.2">
      <c r="A178" s="584"/>
      <c r="B178" s="584"/>
      <c r="C178" s="431"/>
      <c r="D178" s="431"/>
      <c r="E178" s="432"/>
      <c r="F178" s="431"/>
      <c r="G178" s="431"/>
      <c r="H178" s="431"/>
      <c r="I178" s="431"/>
      <c r="J178" s="431"/>
      <c r="K178" s="431"/>
      <c r="L178" s="590">
        <f t="shared" si="14"/>
        <v>0</v>
      </c>
      <c r="M178" s="417"/>
    </row>
  </sheetData>
  <protectedRanges>
    <protectedRange sqref="A166:B169" name="Oblast2_2_1"/>
    <protectedRange sqref="A11" name="Oblast2_2"/>
    <protectedRange sqref="A120" name="Oblast2_2_2"/>
  </protectedRanges>
  <sortState ref="A105:N114">
    <sortCondition ref="A105"/>
  </sortState>
  <mergeCells count="5"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zoomScale="115" zoomScaleNormal="115" workbookViewId="0">
      <selection activeCell="G65" sqref="G65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42" s="8" customFormat="1" ht="23.25" customHeight="1" thickBot="1" x14ac:dyDescent="0.35">
      <c r="A1" s="1552" t="s">
        <v>311</v>
      </c>
      <c r="B1" s="1553"/>
      <c r="C1" s="1553"/>
      <c r="D1" s="1553"/>
      <c r="E1" s="1553"/>
      <c r="F1" s="1553"/>
      <c r="G1" s="1553"/>
      <c r="H1" s="1553"/>
      <c r="I1" s="1553"/>
      <c r="J1" s="1553"/>
      <c r="K1" s="1553"/>
      <c r="L1" s="1553"/>
      <c r="M1" s="1554"/>
      <c r="N1" s="1554"/>
      <c r="O1" s="1554"/>
      <c r="P1" s="1555"/>
      <c r="R1" s="322"/>
      <c r="S1" s="1540"/>
      <c r="T1" s="1540"/>
      <c r="U1" s="1540"/>
      <c r="V1" s="1540"/>
    </row>
    <row r="2" spans="1:42" s="5" customFormat="1" ht="9.75" customHeight="1" thickBot="1" x14ac:dyDescent="0.2">
      <c r="A2" s="55" t="s">
        <v>13</v>
      </c>
      <c r="B2" s="56" t="s">
        <v>14</v>
      </c>
      <c r="C2" s="57"/>
      <c r="D2" s="58" t="s">
        <v>7</v>
      </c>
      <c r="E2" s="58" t="s">
        <v>8</v>
      </c>
      <c r="F2" s="58" t="s">
        <v>9</v>
      </c>
      <c r="G2" s="58" t="s">
        <v>10</v>
      </c>
      <c r="H2" s="58" t="s">
        <v>11</v>
      </c>
      <c r="I2" s="56" t="s">
        <v>12</v>
      </c>
      <c r="J2" s="58" t="s">
        <v>61</v>
      </c>
      <c r="K2" s="56" t="s">
        <v>62</v>
      </c>
      <c r="L2" s="59" t="s">
        <v>100</v>
      </c>
      <c r="M2" s="1545">
        <v>15</v>
      </c>
      <c r="N2" s="1545"/>
      <c r="O2" s="1545"/>
      <c r="P2" s="1545"/>
      <c r="Q2" s="294"/>
      <c r="R2" s="324"/>
      <c r="S2" s="325"/>
      <c r="T2" s="325"/>
      <c r="U2" s="325"/>
      <c r="V2" s="325"/>
    </row>
    <row r="3" spans="1:42" s="6" customFormat="1" ht="18" customHeight="1" x14ac:dyDescent="0.2">
      <c r="A3" s="46" t="s">
        <v>4</v>
      </c>
      <c r="B3" s="199" t="s">
        <v>312</v>
      </c>
      <c r="C3" s="338"/>
      <c r="D3" s="50">
        <v>2</v>
      </c>
      <c r="E3" s="50"/>
      <c r="F3" s="50"/>
      <c r="G3" s="50"/>
      <c r="H3" s="50"/>
      <c r="I3" s="50"/>
      <c r="J3" s="50"/>
      <c r="K3" s="1044"/>
      <c r="L3" s="681">
        <f>+D3+E3+F3+G3+H3+I3+J3+K3</f>
        <v>2</v>
      </c>
      <c r="M3" s="1545"/>
      <c r="N3" s="1545"/>
      <c r="O3" s="1545"/>
      <c r="P3" s="1545"/>
      <c r="R3" s="323"/>
      <c r="S3" s="2"/>
      <c r="T3" s="326"/>
      <c r="U3" s="327"/>
      <c r="V3" s="327"/>
    </row>
    <row r="4" spans="1:42" s="6" customFormat="1" ht="18" customHeight="1" x14ac:dyDescent="0.2">
      <c r="A4" s="90" t="s">
        <v>5</v>
      </c>
      <c r="B4" s="37" t="s">
        <v>40</v>
      </c>
      <c r="C4" s="328"/>
      <c r="D4" s="14">
        <v>1</v>
      </c>
      <c r="E4" s="7"/>
      <c r="F4" s="7"/>
      <c r="G4" s="7"/>
      <c r="H4" s="7"/>
      <c r="I4" s="7"/>
      <c r="J4" s="7"/>
      <c r="K4" s="1045"/>
      <c r="L4" s="52">
        <f>SUM(D4:K4)</f>
        <v>1</v>
      </c>
      <c r="M4" s="1545"/>
      <c r="N4" s="1545"/>
      <c r="O4" s="1545"/>
      <c r="P4" s="1545"/>
      <c r="R4" s="323"/>
      <c r="S4" s="2"/>
      <c r="T4" s="326"/>
      <c r="U4" s="327"/>
      <c r="V4" s="327"/>
    </row>
    <row r="5" spans="1:42" s="6" customFormat="1" ht="18" customHeight="1" x14ac:dyDescent="0.2">
      <c r="A5" s="48" t="s">
        <v>6</v>
      </c>
      <c r="B5" s="200" t="s">
        <v>313</v>
      </c>
      <c r="C5" s="329"/>
      <c r="D5" s="17">
        <v>0</v>
      </c>
      <c r="E5" s="18"/>
      <c r="F5" s="18"/>
      <c r="G5" s="18"/>
      <c r="H5" s="18"/>
      <c r="I5" s="18"/>
      <c r="J5" s="18"/>
      <c r="K5" s="21"/>
      <c r="L5" s="52">
        <f>+D5+E5+F5+G5+H5+I5+J5+K5</f>
        <v>0</v>
      </c>
      <c r="M5" s="889"/>
      <c r="N5" s="889"/>
      <c r="O5" s="889"/>
      <c r="P5" s="889"/>
      <c r="R5" s="323"/>
      <c r="S5" s="163"/>
      <c r="T5" s="326"/>
      <c r="U5" s="327"/>
      <c r="V5" s="327"/>
    </row>
    <row r="6" spans="1:42" s="6" customFormat="1" ht="20.25" customHeight="1" thickBot="1" x14ac:dyDescent="0.25">
      <c r="A6" s="339" t="s">
        <v>55</v>
      </c>
      <c r="B6" s="266"/>
      <c r="C6" s="997"/>
      <c r="D6" s="998"/>
      <c r="E6" s="999"/>
      <c r="F6" s="999"/>
      <c r="G6" s="999"/>
      <c r="H6" s="999"/>
      <c r="I6" s="999"/>
      <c r="J6" s="999"/>
      <c r="K6" s="1000"/>
      <c r="L6" s="685">
        <f>+D6+E6+F6+G6+H6+I6+J6+K6</f>
        <v>0</v>
      </c>
      <c r="M6" s="1546" t="s">
        <v>298</v>
      </c>
      <c r="N6" s="1546"/>
      <c r="O6" s="1546"/>
      <c r="P6" s="1546"/>
      <c r="R6" s="323"/>
      <c r="S6" s="2"/>
      <c r="T6" s="326"/>
      <c r="U6" s="327"/>
      <c r="V6" s="327"/>
    </row>
    <row r="7" spans="1:42" s="6" customFormat="1" ht="20.25" hidden="1" customHeight="1" x14ac:dyDescent="0.2">
      <c r="A7" s="42" t="s">
        <v>56</v>
      </c>
      <c r="B7" s="28"/>
      <c r="C7" s="290"/>
      <c r="D7" s="17"/>
      <c r="E7" s="18"/>
      <c r="F7" s="18"/>
      <c r="G7" s="18"/>
      <c r="H7" s="18"/>
      <c r="I7" s="18"/>
      <c r="J7" s="18"/>
      <c r="K7" s="21"/>
      <c r="L7" s="51">
        <f t="shared" ref="L7:L10" si="0">+D7+E7+F7+G7+H7+I7+J7+K7</f>
        <v>0</v>
      </c>
      <c r="M7" s="889"/>
      <c r="N7" s="889"/>
      <c r="O7" s="889"/>
      <c r="P7" s="889"/>
      <c r="R7" s="323"/>
      <c r="S7" s="2"/>
      <c r="T7" s="326"/>
      <c r="U7" s="327"/>
      <c r="V7" s="327"/>
    </row>
    <row r="8" spans="1:42" ht="20.25" hidden="1" customHeight="1" x14ac:dyDescent="0.2">
      <c r="A8" s="22" t="s">
        <v>63</v>
      </c>
      <c r="B8" s="54"/>
      <c r="C8" s="26"/>
      <c r="D8" s="7"/>
      <c r="E8" s="7"/>
      <c r="F8" s="7"/>
      <c r="G8" s="7"/>
      <c r="H8" s="7"/>
      <c r="I8" s="7"/>
      <c r="J8" s="7"/>
      <c r="K8" s="13"/>
      <c r="L8" s="52">
        <f t="shared" si="0"/>
        <v>0</v>
      </c>
      <c r="M8" s="889"/>
      <c r="N8" s="889"/>
      <c r="O8" s="889"/>
      <c r="P8" s="889"/>
      <c r="R8" s="323"/>
      <c r="S8" s="2"/>
      <c r="T8" s="326"/>
      <c r="U8" s="327"/>
      <c r="V8" s="327"/>
    </row>
    <row r="9" spans="1:42" ht="20.25" hidden="1" customHeight="1" x14ac:dyDescent="0.2">
      <c r="A9" s="52" t="s">
        <v>70</v>
      </c>
      <c r="B9" s="24"/>
      <c r="C9" s="281"/>
      <c r="D9" s="7"/>
      <c r="E9" s="7"/>
      <c r="F9" s="7"/>
      <c r="G9" s="7"/>
      <c r="H9" s="7"/>
      <c r="I9" s="7"/>
      <c r="J9" s="7"/>
      <c r="K9" s="13"/>
      <c r="L9" s="52">
        <f t="shared" si="0"/>
        <v>0</v>
      </c>
      <c r="M9" s="889"/>
      <c r="N9" s="889"/>
      <c r="O9" s="889"/>
      <c r="P9" s="889"/>
      <c r="R9" s="323"/>
      <c r="S9" s="2"/>
      <c r="T9" s="326"/>
      <c r="U9" s="327"/>
      <c r="V9" s="327"/>
    </row>
    <row r="10" spans="1:42" ht="20.25" hidden="1" customHeight="1" thickBot="1" x14ac:dyDescent="0.25">
      <c r="A10" s="47" t="s">
        <v>71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249">
        <f t="shared" si="0"/>
        <v>0</v>
      </c>
      <c r="M10" s="889"/>
      <c r="N10" s="889"/>
      <c r="O10" s="889"/>
      <c r="P10" s="889"/>
      <c r="R10" s="323"/>
      <c r="S10" s="2"/>
      <c r="T10" s="326"/>
      <c r="U10" s="327"/>
      <c r="V10" s="327"/>
    </row>
    <row r="11" spans="1:42" ht="15" customHeight="1" thickBot="1" x14ac:dyDescent="0.25">
      <c r="A11" s="218"/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865"/>
      <c r="N11" s="866"/>
      <c r="O11" s="866"/>
      <c r="P11" s="867"/>
      <c r="S11" s="291"/>
      <c r="T11" s="292"/>
      <c r="U11" s="293"/>
      <c r="V11" s="293"/>
    </row>
    <row r="12" spans="1:42" s="6" customFormat="1" ht="16.5" customHeight="1" thickBot="1" x14ac:dyDescent="0.25">
      <c r="A12" s="250"/>
      <c r="B12" s="252" t="s">
        <v>46</v>
      </c>
      <c r="C12" s="1072" t="s">
        <v>315</v>
      </c>
      <c r="D12" s="1072"/>
      <c r="E12" s="1073"/>
      <c r="F12" s="1073"/>
      <c r="G12" s="1072"/>
      <c r="H12" s="1072"/>
      <c r="I12" s="1072"/>
      <c r="J12" s="1072"/>
      <c r="K12" s="1072"/>
      <c r="L12" s="1072"/>
      <c r="M12" s="1534"/>
      <c r="N12" s="1535"/>
      <c r="O12" s="1535"/>
      <c r="P12" s="1536"/>
      <c r="R12" s="2"/>
    </row>
    <row r="13" spans="1:42" s="122" customFormat="1" ht="16.5" customHeight="1" thickBot="1" x14ac:dyDescent="0.25">
      <c r="A13" s="250"/>
      <c r="B13" s="1050" t="s">
        <v>110</v>
      </c>
      <c r="C13" s="260" t="s">
        <v>32</v>
      </c>
      <c r="D13" s="1046" t="s">
        <v>44</v>
      </c>
      <c r="E13" s="1048"/>
      <c r="F13" s="1049"/>
      <c r="G13" s="1051" t="s">
        <v>16</v>
      </c>
      <c r="H13" s="1550" t="s">
        <v>172</v>
      </c>
      <c r="I13" s="1551"/>
      <c r="J13" s="1052" t="s">
        <v>59</v>
      </c>
      <c r="K13" s="331"/>
      <c r="L13" s="331"/>
      <c r="M13" s="865"/>
      <c r="N13" s="866"/>
      <c r="O13" s="866"/>
      <c r="P13" s="867"/>
      <c r="V13" s="159"/>
      <c r="W13" s="6"/>
    </row>
    <row r="14" spans="1:42" s="6" customFormat="1" ht="16.5" customHeight="1" x14ac:dyDescent="0.2">
      <c r="A14" s="686"/>
      <c r="B14" s="259" t="s">
        <v>314</v>
      </c>
      <c r="C14" s="197"/>
      <c r="D14" s="32" t="s">
        <v>321</v>
      </c>
      <c r="E14" s="1053"/>
      <c r="F14" s="1054"/>
      <c r="G14" s="1047" t="s">
        <v>4</v>
      </c>
      <c r="H14" s="1543" t="s">
        <v>321</v>
      </c>
      <c r="I14" s="1544"/>
      <c r="J14" s="335" t="s">
        <v>195</v>
      </c>
      <c r="K14" s="332"/>
      <c r="L14" s="332"/>
      <c r="M14" s="865"/>
      <c r="N14" s="866"/>
      <c r="O14" s="866"/>
      <c r="P14" s="867"/>
      <c r="T14" s="160"/>
      <c r="U14" s="160"/>
      <c r="V14" s="160"/>
      <c r="W14" s="122"/>
    </row>
    <row r="15" spans="1:42" s="6" customFormat="1" ht="16.5" customHeight="1" thickBot="1" x14ac:dyDescent="0.25">
      <c r="A15" s="687"/>
      <c r="B15" s="330" t="s">
        <v>98</v>
      </c>
      <c r="C15" s="67" t="s">
        <v>322</v>
      </c>
      <c r="D15" s="193"/>
      <c r="E15" s="1055"/>
      <c r="F15" s="1056"/>
      <c r="G15" s="1057" t="s">
        <v>5</v>
      </c>
      <c r="H15" s="1556" t="s">
        <v>322</v>
      </c>
      <c r="I15" s="1557"/>
      <c r="J15" s="337" t="s">
        <v>196</v>
      </c>
      <c r="K15" s="332"/>
      <c r="L15" s="332"/>
      <c r="M15" s="1414"/>
      <c r="N15" s="1415"/>
      <c r="O15" s="1415"/>
      <c r="P15" s="1416"/>
      <c r="T15" s="160"/>
      <c r="U15" s="160"/>
      <c r="V15" s="160"/>
      <c r="W15" s="122"/>
    </row>
    <row r="16" spans="1:42" ht="4.5" customHeight="1" thickBot="1" x14ac:dyDescent="0.25">
      <c r="A16" s="250"/>
      <c r="B16" s="230"/>
      <c r="C16" s="230"/>
      <c r="D16" s="230"/>
      <c r="E16" s="230"/>
      <c r="F16" s="230"/>
      <c r="G16" s="230"/>
      <c r="H16" s="230"/>
      <c r="I16" s="230"/>
      <c r="J16" s="230"/>
      <c r="K16" s="230"/>
      <c r="L16" s="16"/>
      <c r="M16" s="1547"/>
      <c r="N16" s="1548"/>
      <c r="O16" s="1548"/>
      <c r="P16" s="1549"/>
      <c r="Q16" s="1"/>
      <c r="AL16" s="1"/>
      <c r="AM16" s="1"/>
      <c r="AN16" s="1"/>
      <c r="AO16" s="1"/>
      <c r="AP16" s="1"/>
    </row>
    <row r="17" spans="1:42" s="6" customFormat="1" ht="16.5" hidden="1" customHeight="1" thickBot="1" x14ac:dyDescent="0.25">
      <c r="A17" s="250"/>
      <c r="B17" s="667" t="s">
        <v>269</v>
      </c>
      <c r="C17" s="679" t="s">
        <v>316</v>
      </c>
      <c r="D17" s="680"/>
      <c r="E17" s="680"/>
      <c r="F17" s="680"/>
      <c r="G17" s="680"/>
      <c r="H17" s="680"/>
      <c r="I17" s="680"/>
      <c r="J17" s="680"/>
      <c r="K17" s="680"/>
      <c r="L17" s="680"/>
      <c r="M17" s="611"/>
      <c r="N17" s="607"/>
      <c r="O17" s="607"/>
      <c r="P17" s="612"/>
      <c r="R17" s="2"/>
    </row>
    <row r="18" spans="1:42" s="122" customFormat="1" ht="16.5" hidden="1" customHeight="1" thickBot="1" x14ac:dyDescent="0.25">
      <c r="A18" s="250"/>
      <c r="B18" s="668" t="s">
        <v>110</v>
      </c>
      <c r="C18" s="673"/>
      <c r="D18" s="677"/>
      <c r="E18" s="683"/>
      <c r="F18" s="684"/>
      <c r="G18" s="333" t="s">
        <v>16</v>
      </c>
      <c r="H18" s="1541" t="s">
        <v>172</v>
      </c>
      <c r="I18" s="1542"/>
      <c r="J18" s="334" t="s">
        <v>59</v>
      </c>
      <c r="K18" s="331"/>
      <c r="L18" s="331"/>
      <c r="M18" s="865"/>
      <c r="N18" s="866"/>
      <c r="O18" s="866"/>
      <c r="P18" s="867"/>
      <c r="V18" s="159"/>
      <c r="W18" s="6"/>
    </row>
    <row r="19" spans="1:42" s="6" customFormat="1" ht="16.5" hidden="1" customHeight="1" x14ac:dyDescent="0.2">
      <c r="A19" s="686"/>
      <c r="B19" s="669"/>
      <c r="C19" s="197"/>
      <c r="D19" s="66"/>
      <c r="E19" s="66"/>
      <c r="F19" s="72"/>
      <c r="G19" s="240"/>
      <c r="H19" s="1543"/>
      <c r="I19" s="1544"/>
      <c r="J19" s="335"/>
      <c r="K19" s="332"/>
      <c r="L19" s="332"/>
      <c r="M19" s="865"/>
      <c r="N19" s="866"/>
      <c r="O19" s="866"/>
      <c r="P19" s="867"/>
      <c r="T19" s="160"/>
      <c r="U19" s="160"/>
      <c r="V19" s="160"/>
      <c r="W19" s="122"/>
    </row>
    <row r="20" spans="1:42" s="6" customFormat="1" ht="16.5" hidden="1" customHeight="1" x14ac:dyDescent="0.2">
      <c r="A20" s="687"/>
      <c r="B20" s="670"/>
      <c r="C20" s="65"/>
      <c r="D20" s="198"/>
      <c r="E20" s="71"/>
      <c r="F20" s="73"/>
      <c r="G20" s="241"/>
      <c r="H20" s="1532"/>
      <c r="I20" s="1533"/>
      <c r="J20" s="336"/>
      <c r="K20" s="332"/>
      <c r="L20" s="332"/>
      <c r="M20" s="1534"/>
      <c r="N20" s="1535"/>
      <c r="O20" s="1535"/>
      <c r="P20" s="1536"/>
      <c r="T20" s="160"/>
      <c r="U20" s="160"/>
      <c r="V20" s="160"/>
      <c r="W20" s="122"/>
    </row>
    <row r="21" spans="1:42" s="6" customFormat="1" ht="16.5" hidden="1" customHeight="1" x14ac:dyDescent="0.2">
      <c r="A21" s="687"/>
      <c r="B21" s="670"/>
      <c r="C21" s="65"/>
      <c r="D21" s="71"/>
      <c r="E21" s="198"/>
      <c r="F21" s="73"/>
      <c r="G21" s="242"/>
      <c r="H21" s="1532"/>
      <c r="I21" s="1533"/>
      <c r="J21" s="336"/>
      <c r="K21" s="332"/>
      <c r="L21" s="332"/>
      <c r="M21" s="1534"/>
      <c r="N21" s="1535"/>
      <c r="O21" s="1535"/>
      <c r="P21" s="1536"/>
      <c r="T21" s="160"/>
      <c r="U21" s="160"/>
      <c r="V21" s="160"/>
    </row>
    <row r="22" spans="1:42" s="6" customFormat="1" ht="16.5" hidden="1" customHeight="1" thickBot="1" x14ac:dyDescent="0.25">
      <c r="A22" s="687"/>
      <c r="B22" s="682"/>
      <c r="C22" s="67"/>
      <c r="D22" s="68"/>
      <c r="E22" s="68"/>
      <c r="F22" s="248"/>
      <c r="G22" s="243"/>
      <c r="H22" s="1556"/>
      <c r="I22" s="1557"/>
      <c r="J22" s="337"/>
      <c r="K22" s="332"/>
      <c r="L22" s="332"/>
      <c r="M22" s="868"/>
      <c r="N22" s="869"/>
      <c r="O22" s="869"/>
      <c r="P22" s="870"/>
    </row>
    <row r="23" spans="1:42" ht="16.5" hidden="1" customHeight="1" thickBot="1" x14ac:dyDescent="0.25">
      <c r="A23" s="250"/>
      <c r="B23" s="230"/>
      <c r="C23" s="230"/>
      <c r="D23" s="230"/>
      <c r="E23" s="230"/>
      <c r="F23" s="230"/>
      <c r="G23" s="230"/>
      <c r="H23" s="230"/>
      <c r="I23" s="230"/>
      <c r="J23" s="230"/>
      <c r="K23" s="230"/>
      <c r="L23" s="16"/>
      <c r="M23" s="868"/>
      <c r="N23" s="869"/>
      <c r="O23" s="869"/>
      <c r="P23" s="870"/>
      <c r="Q23" s="1"/>
      <c r="AL23" s="1"/>
      <c r="AM23" s="1"/>
      <c r="AN23" s="1"/>
      <c r="AO23" s="1"/>
      <c r="AP23" s="1"/>
    </row>
    <row r="24" spans="1:42" s="6" customFormat="1" ht="16.5" hidden="1" customHeight="1" thickBot="1" x14ac:dyDescent="0.25">
      <c r="A24" s="250"/>
      <c r="B24" s="731" t="s">
        <v>281</v>
      </c>
      <c r="C24" s="756" t="s">
        <v>317</v>
      </c>
      <c r="D24" s="755"/>
      <c r="E24" s="755"/>
      <c r="F24" s="755"/>
      <c r="G24" s="755"/>
      <c r="H24" s="755"/>
      <c r="I24" s="755"/>
      <c r="J24" s="755"/>
      <c r="K24" s="755"/>
      <c r="L24" s="755"/>
      <c r="M24" s="611"/>
      <c r="N24" s="607"/>
      <c r="O24" s="607"/>
      <c r="P24" s="612"/>
      <c r="R24" s="2"/>
    </row>
    <row r="25" spans="1:42" s="122" customFormat="1" ht="16.5" hidden="1" customHeight="1" thickBot="1" x14ac:dyDescent="0.25">
      <c r="A25" s="250"/>
      <c r="B25" s="732" t="s">
        <v>110</v>
      </c>
      <c r="C25" s="757"/>
      <c r="D25" s="758"/>
      <c r="E25" s="759"/>
      <c r="F25" s="735"/>
      <c r="G25" s="815" t="s">
        <v>16</v>
      </c>
      <c r="H25" s="1558" t="s">
        <v>172</v>
      </c>
      <c r="I25" s="1559"/>
      <c r="J25" s="816" t="s">
        <v>59</v>
      </c>
      <c r="K25" s="331"/>
      <c r="L25" s="331"/>
      <c r="M25" s="865"/>
      <c r="N25" s="866"/>
      <c r="O25" s="866"/>
      <c r="P25" s="867"/>
      <c r="V25" s="159"/>
      <c r="W25" s="6"/>
    </row>
    <row r="26" spans="1:42" s="6" customFormat="1" ht="16.5" hidden="1" customHeight="1" x14ac:dyDescent="0.2">
      <c r="A26" s="686"/>
      <c r="B26" s="736"/>
      <c r="C26" s="197"/>
      <c r="D26" s="66"/>
      <c r="E26" s="66"/>
      <c r="F26" s="72"/>
      <c r="G26" s="617"/>
      <c r="H26" s="1543"/>
      <c r="I26" s="1544"/>
      <c r="J26" s="335"/>
      <c r="K26" s="332"/>
      <c r="L26" s="332"/>
      <c r="M26" s="865"/>
      <c r="N26" s="866"/>
      <c r="O26" s="866"/>
      <c r="P26" s="867"/>
      <c r="T26" s="160"/>
      <c r="U26" s="160"/>
      <c r="V26" s="160"/>
      <c r="W26" s="122"/>
    </row>
    <row r="27" spans="1:42" s="6" customFormat="1" ht="16.5" hidden="1" customHeight="1" x14ac:dyDescent="0.2">
      <c r="A27" s="687"/>
      <c r="B27" s="760"/>
      <c r="C27" s="65"/>
      <c r="D27" s="198"/>
      <c r="E27" s="71"/>
      <c r="F27" s="73"/>
      <c r="G27" s="618"/>
      <c r="H27" s="1532"/>
      <c r="I27" s="1533"/>
      <c r="J27" s="336"/>
      <c r="K27" s="332"/>
      <c r="L27" s="332"/>
      <c r="M27" s="1560"/>
      <c r="N27" s="1561"/>
      <c r="O27" s="1561"/>
      <c r="P27" s="1562"/>
      <c r="T27" s="160"/>
      <c r="U27" s="160"/>
      <c r="V27" s="160"/>
      <c r="W27" s="122"/>
    </row>
    <row r="28" spans="1:42" s="6" customFormat="1" ht="16.5" hidden="1" customHeight="1" x14ac:dyDescent="0.2">
      <c r="A28" s="687"/>
      <c r="B28" s="753"/>
      <c r="C28" s="65"/>
      <c r="D28" s="71"/>
      <c r="E28" s="198"/>
      <c r="F28" s="73"/>
      <c r="G28" s="698"/>
      <c r="H28" s="1532"/>
      <c r="I28" s="1533"/>
      <c r="J28" s="336"/>
      <c r="K28" s="332"/>
      <c r="L28" s="332"/>
      <c r="M28" s="1534"/>
      <c r="N28" s="1535"/>
      <c r="O28" s="1535"/>
      <c r="P28" s="1536"/>
      <c r="T28" s="160"/>
      <c r="U28" s="160"/>
      <c r="V28" s="160"/>
    </row>
    <row r="29" spans="1:42" s="6" customFormat="1" ht="16.5" hidden="1" customHeight="1" thickBot="1" x14ac:dyDescent="0.25">
      <c r="A29" s="687"/>
      <c r="B29" s="754"/>
      <c r="C29" s="67"/>
      <c r="D29" s="68"/>
      <c r="E29" s="68"/>
      <c r="F29" s="248"/>
      <c r="G29" s="619"/>
      <c r="H29" s="1556"/>
      <c r="I29" s="1557"/>
      <c r="J29" s="337"/>
      <c r="K29" s="332"/>
      <c r="L29" s="332"/>
      <c r="M29" s="865"/>
      <c r="N29" s="866"/>
      <c r="O29" s="866"/>
      <c r="P29" s="867"/>
    </row>
    <row r="30" spans="1:42" ht="16.5" hidden="1" customHeight="1" thickBot="1" x14ac:dyDescent="0.25">
      <c r="A30" s="250"/>
      <c r="B30" s="230"/>
      <c r="C30" s="230"/>
      <c r="D30" s="230"/>
      <c r="E30" s="230"/>
      <c r="F30" s="230"/>
      <c r="G30" s="230"/>
      <c r="H30" s="230"/>
      <c r="I30" s="230"/>
      <c r="J30" s="230"/>
      <c r="K30" s="230"/>
      <c r="L30" s="16"/>
      <c r="M30" s="868"/>
      <c r="N30" s="869"/>
      <c r="O30" s="869"/>
      <c r="P30" s="870"/>
      <c r="Q30" s="1"/>
      <c r="AL30" s="1"/>
      <c r="AM30" s="1"/>
      <c r="AN30" s="1"/>
      <c r="AO30" s="1"/>
      <c r="AP30" s="1"/>
    </row>
    <row r="31" spans="1:42" s="6" customFormat="1" ht="16.5" hidden="1" customHeight="1" thickBot="1" x14ac:dyDescent="0.25">
      <c r="A31" s="250"/>
      <c r="B31" s="778" t="s">
        <v>290</v>
      </c>
      <c r="C31" s="811" t="s">
        <v>318</v>
      </c>
      <c r="D31" s="812"/>
      <c r="E31" s="812"/>
      <c r="F31" s="812"/>
      <c r="G31" s="812"/>
      <c r="H31" s="812"/>
      <c r="I31" s="812"/>
      <c r="J31" s="812"/>
      <c r="K31" s="812"/>
      <c r="L31" s="812"/>
      <c r="M31" s="611"/>
      <c r="N31" s="607"/>
      <c r="O31" s="607"/>
      <c r="P31" s="612"/>
      <c r="R31" s="2"/>
    </row>
    <row r="32" spans="1:42" s="122" customFormat="1" ht="16.5" hidden="1" customHeight="1" thickBot="1" x14ac:dyDescent="0.25">
      <c r="A32" s="250"/>
      <c r="B32" s="779" t="s">
        <v>110</v>
      </c>
      <c r="C32" s="787"/>
      <c r="D32" s="785"/>
      <c r="E32" s="813"/>
      <c r="F32" s="814"/>
      <c r="G32" s="815" t="s">
        <v>16</v>
      </c>
      <c r="H32" s="1558" t="s">
        <v>172</v>
      </c>
      <c r="I32" s="1559"/>
      <c r="J32" s="816" t="s">
        <v>59</v>
      </c>
      <c r="K32" s="331"/>
      <c r="L32" s="331"/>
      <c r="M32" s="865"/>
      <c r="N32" s="866"/>
      <c r="O32" s="866"/>
      <c r="P32" s="867"/>
      <c r="V32" s="159"/>
      <c r="W32" s="6"/>
    </row>
    <row r="33" spans="1:23" s="6" customFormat="1" ht="16.5" hidden="1" customHeight="1" x14ac:dyDescent="0.2">
      <c r="A33" s="686"/>
      <c r="B33" s="808"/>
      <c r="C33" s="197"/>
      <c r="D33" s="66"/>
      <c r="E33" s="66"/>
      <c r="F33" s="72"/>
      <c r="G33" s="617"/>
      <c r="H33" s="1543"/>
      <c r="I33" s="1544"/>
      <c r="J33" s="335"/>
      <c r="K33" s="332"/>
      <c r="L33" s="332"/>
      <c r="M33" s="865"/>
      <c r="N33" s="866"/>
      <c r="O33" s="866"/>
      <c r="P33" s="867"/>
      <c r="T33" s="160"/>
      <c r="U33" s="160"/>
      <c r="V33" s="160"/>
      <c r="W33" s="122"/>
    </row>
    <row r="34" spans="1:23" s="6" customFormat="1" ht="16.5" hidden="1" customHeight="1" x14ac:dyDescent="0.2">
      <c r="A34" s="687"/>
      <c r="B34" s="809"/>
      <c r="C34" s="65"/>
      <c r="D34" s="198"/>
      <c r="E34" s="71"/>
      <c r="F34" s="73"/>
      <c r="G34" s="618"/>
      <c r="H34" s="1532"/>
      <c r="I34" s="1533"/>
      <c r="J34" s="336"/>
      <c r="K34" s="332"/>
      <c r="L34" s="332"/>
      <c r="M34" s="1414"/>
      <c r="N34" s="1415"/>
      <c r="O34" s="1415"/>
      <c r="P34" s="1416"/>
      <c r="T34" s="160"/>
      <c r="U34" s="160"/>
      <c r="V34" s="160"/>
      <c r="W34" s="122"/>
    </row>
    <row r="35" spans="1:23" s="6" customFormat="1" ht="16.5" hidden="1" customHeight="1" x14ac:dyDescent="0.2">
      <c r="A35" s="687"/>
      <c r="B35" s="781"/>
      <c r="C35" s="65"/>
      <c r="D35" s="71"/>
      <c r="E35" s="198"/>
      <c r="F35" s="73"/>
      <c r="G35" s="698"/>
      <c r="H35" s="1532"/>
      <c r="I35" s="1533"/>
      <c r="J35" s="336"/>
      <c r="K35" s="332"/>
      <c r="L35" s="332"/>
      <c r="M35" s="1414"/>
      <c r="N35" s="1415"/>
      <c r="O35" s="1415"/>
      <c r="P35" s="1416"/>
      <c r="T35" s="160"/>
      <c r="U35" s="160"/>
      <c r="V35" s="160"/>
    </row>
    <row r="36" spans="1:23" s="6" customFormat="1" ht="16.5" hidden="1" customHeight="1" thickBot="1" x14ac:dyDescent="0.25">
      <c r="A36" s="687"/>
      <c r="B36" s="810"/>
      <c r="C36" s="67"/>
      <c r="D36" s="68"/>
      <c r="E36" s="68"/>
      <c r="F36" s="248"/>
      <c r="G36" s="619"/>
      <c r="H36" s="1556"/>
      <c r="I36" s="1557"/>
      <c r="J36" s="337"/>
      <c r="K36" s="332"/>
      <c r="L36" s="332"/>
      <c r="M36" s="865"/>
      <c r="N36" s="866"/>
      <c r="O36" s="866"/>
      <c r="P36" s="867"/>
      <c r="U36" s="1059"/>
    </row>
    <row r="37" spans="1:23" ht="16.5" hidden="1" customHeight="1" thickBot="1" x14ac:dyDescent="0.25">
      <c r="A37" s="687"/>
      <c r="B37" s="220"/>
      <c r="C37" s="220"/>
      <c r="D37" s="220"/>
      <c r="E37" s="220"/>
      <c r="F37" s="220"/>
      <c r="G37" s="220"/>
      <c r="H37" s="220"/>
      <c r="I37" s="220"/>
      <c r="J37" s="220"/>
      <c r="K37" s="16"/>
      <c r="L37" s="16"/>
      <c r="M37" s="865"/>
      <c r="N37" s="866"/>
      <c r="O37" s="866"/>
      <c r="P37" s="867"/>
      <c r="S37" s="291"/>
      <c r="T37" s="292"/>
      <c r="U37" s="1058"/>
      <c r="V37" s="293"/>
    </row>
    <row r="38" spans="1:23" s="6" customFormat="1" ht="16.5" hidden="1" customHeight="1" thickBot="1" x14ac:dyDescent="0.25">
      <c r="A38" s="250"/>
      <c r="B38" s="830" t="s">
        <v>297</v>
      </c>
      <c r="C38" s="884" t="s">
        <v>319</v>
      </c>
      <c r="D38" s="885"/>
      <c r="E38" s="885"/>
      <c r="F38" s="885"/>
      <c r="G38" s="885"/>
      <c r="H38" s="885"/>
      <c r="I38" s="885"/>
      <c r="J38" s="885"/>
      <c r="K38" s="885"/>
      <c r="L38" s="885"/>
      <c r="M38" s="1534"/>
      <c r="N38" s="1535"/>
      <c r="O38" s="1535"/>
      <c r="P38" s="1536"/>
      <c r="R38" s="2"/>
      <c r="U38" s="1059"/>
    </row>
    <row r="39" spans="1:23" s="122" customFormat="1" ht="16.5" hidden="1" customHeight="1" thickBot="1" x14ac:dyDescent="0.25">
      <c r="A39" s="250"/>
      <c r="B39" s="831" t="s">
        <v>110</v>
      </c>
      <c r="C39" s="886"/>
      <c r="D39" s="887"/>
      <c r="E39" s="888"/>
      <c r="F39" s="815" t="s">
        <v>16</v>
      </c>
      <c r="G39" s="1537" t="s">
        <v>172</v>
      </c>
      <c r="H39" s="1538"/>
      <c r="I39" s="816" t="s">
        <v>59</v>
      </c>
      <c r="J39" s="331"/>
      <c r="K39" s="331"/>
      <c r="L39" s="331"/>
      <c r="M39" s="865"/>
      <c r="N39" s="866"/>
      <c r="O39" s="866"/>
      <c r="P39" s="867"/>
      <c r="U39" s="1060"/>
      <c r="V39" s="159"/>
      <c r="W39" s="6"/>
    </row>
    <row r="40" spans="1:23" s="6" customFormat="1" ht="16.5" hidden="1" customHeight="1" x14ac:dyDescent="0.2">
      <c r="A40" s="686"/>
      <c r="B40" s="832"/>
      <c r="C40" s="197"/>
      <c r="D40" s="66"/>
      <c r="E40" s="66"/>
      <c r="F40" s="617" t="s">
        <v>4</v>
      </c>
      <c r="G40" s="1272"/>
      <c r="H40" s="1539"/>
      <c r="I40" s="335" t="s">
        <v>168</v>
      </c>
      <c r="J40" s="332"/>
      <c r="K40" s="332"/>
      <c r="L40" s="332"/>
      <c r="M40" s="865"/>
      <c r="N40" s="866"/>
      <c r="O40" s="866"/>
      <c r="P40" s="867"/>
      <c r="T40" s="160"/>
      <c r="U40" s="1061"/>
      <c r="V40" s="160"/>
      <c r="W40" s="122"/>
    </row>
    <row r="41" spans="1:23" s="6" customFormat="1" ht="16.5" hidden="1" customHeight="1" x14ac:dyDescent="0.2">
      <c r="A41" s="687"/>
      <c r="B41" s="882"/>
      <c r="C41" s="65"/>
      <c r="D41" s="198"/>
      <c r="E41" s="71"/>
      <c r="F41" s="618" t="s">
        <v>5</v>
      </c>
      <c r="G41" s="1274"/>
      <c r="H41" s="1529"/>
      <c r="I41" s="336" t="s">
        <v>195</v>
      </c>
      <c r="J41" s="332"/>
      <c r="K41" s="332"/>
      <c r="L41" s="332"/>
      <c r="M41" s="1414"/>
      <c r="N41" s="1415"/>
      <c r="O41" s="1415"/>
      <c r="P41" s="1416"/>
      <c r="T41" s="160"/>
      <c r="U41" s="1061"/>
      <c r="V41" s="160"/>
      <c r="W41" s="122"/>
    </row>
    <row r="42" spans="1:23" s="6" customFormat="1" ht="16.5" hidden="1" customHeight="1" thickBot="1" x14ac:dyDescent="0.25">
      <c r="A42" s="687"/>
      <c r="B42" s="883"/>
      <c r="C42" s="67"/>
      <c r="D42" s="68"/>
      <c r="E42" s="192"/>
      <c r="F42" s="619" t="s">
        <v>6</v>
      </c>
      <c r="G42" s="1530"/>
      <c r="H42" s="1531"/>
      <c r="I42" s="337" t="s">
        <v>196</v>
      </c>
      <c r="J42" s="332"/>
      <c r="K42" s="332"/>
      <c r="L42" s="332"/>
      <c r="M42" s="865"/>
      <c r="N42" s="866"/>
      <c r="O42" s="866"/>
      <c r="P42" s="867"/>
    </row>
    <row r="43" spans="1:23" ht="16.5" hidden="1" customHeight="1" thickBot="1" x14ac:dyDescent="0.25">
      <c r="A43" s="687"/>
      <c r="B43" s="220"/>
      <c r="C43" s="220"/>
      <c r="D43" s="220"/>
      <c r="E43" s="220"/>
      <c r="F43" s="220"/>
      <c r="G43" s="220"/>
      <c r="H43" s="220"/>
      <c r="I43" s="220"/>
      <c r="J43" s="16"/>
      <c r="K43" s="16"/>
      <c r="L43" s="16"/>
      <c r="M43" s="865"/>
      <c r="N43" s="866"/>
      <c r="O43" s="866"/>
      <c r="P43" s="867"/>
      <c r="S43" s="291"/>
      <c r="T43" s="292"/>
      <c r="U43" s="293"/>
      <c r="V43" s="293"/>
    </row>
    <row r="44" spans="1:23" s="6" customFormat="1" ht="16.5" hidden="1" customHeight="1" thickBot="1" x14ac:dyDescent="0.25">
      <c r="A44" s="250"/>
      <c r="B44" s="902" t="s">
        <v>299</v>
      </c>
      <c r="C44" s="903" t="s">
        <v>320</v>
      </c>
      <c r="D44" s="904"/>
      <c r="E44" s="904"/>
      <c r="F44" s="904"/>
      <c r="G44" s="904"/>
      <c r="H44" s="904"/>
      <c r="I44" s="914"/>
      <c r="J44" s="904"/>
      <c r="K44" s="904"/>
      <c r="L44" s="904"/>
      <c r="M44" s="1534"/>
      <c r="N44" s="1535"/>
      <c r="O44" s="1535"/>
      <c r="P44" s="1536"/>
      <c r="R44" s="2"/>
    </row>
    <row r="45" spans="1:23" s="122" customFormat="1" ht="16.5" hidden="1" customHeight="1" thickBot="1" x14ac:dyDescent="0.25">
      <c r="A45" s="250"/>
      <c r="B45" s="908" t="s">
        <v>110</v>
      </c>
      <c r="C45" s="899"/>
      <c r="D45" s="900"/>
      <c r="E45" s="901"/>
      <c r="F45" s="913"/>
      <c r="G45" s="815" t="s">
        <v>16</v>
      </c>
      <c r="H45" s="1558" t="s">
        <v>172</v>
      </c>
      <c r="I45" s="1559"/>
      <c r="J45" s="816" t="s">
        <v>59</v>
      </c>
      <c r="K45" s="331"/>
      <c r="L45" s="331"/>
      <c r="M45" s="892"/>
      <c r="N45" s="893"/>
      <c r="O45" s="893"/>
      <c r="P45" s="894"/>
      <c r="V45" s="159"/>
      <c r="W45" s="6"/>
    </row>
    <row r="46" spans="1:23" s="6" customFormat="1" ht="16.5" hidden="1" customHeight="1" x14ac:dyDescent="0.2">
      <c r="A46" s="686"/>
      <c r="B46" s="909"/>
      <c r="C46" s="197"/>
      <c r="D46" s="66"/>
      <c r="E46" s="66"/>
      <c r="F46" s="72"/>
      <c r="G46" s="617"/>
      <c r="H46" s="1543"/>
      <c r="I46" s="1544"/>
      <c r="J46" s="335" t="s">
        <v>195</v>
      </c>
      <c r="K46" s="332"/>
      <c r="L46" s="332"/>
      <c r="M46" s="892"/>
      <c r="N46" s="893"/>
      <c r="O46" s="893"/>
      <c r="P46" s="894"/>
      <c r="T46" s="160"/>
      <c r="U46" s="160"/>
      <c r="V46" s="160"/>
      <c r="W46" s="122"/>
    </row>
    <row r="47" spans="1:23" s="6" customFormat="1" ht="16.5" hidden="1" customHeight="1" x14ac:dyDescent="0.2">
      <c r="A47" s="687"/>
      <c r="B47" s="910"/>
      <c r="C47" s="65"/>
      <c r="D47" s="198"/>
      <c r="E47" s="71"/>
      <c r="F47" s="73"/>
      <c r="G47" s="618"/>
      <c r="H47" s="1532"/>
      <c r="I47" s="1533"/>
      <c r="J47" s="336" t="s">
        <v>168</v>
      </c>
      <c r="K47" s="332"/>
      <c r="L47" s="332"/>
      <c r="M47" s="1414"/>
      <c r="N47" s="1415"/>
      <c r="O47" s="1415"/>
      <c r="P47" s="1416"/>
      <c r="T47" s="160"/>
      <c r="U47" s="160"/>
      <c r="V47" s="160"/>
      <c r="W47" s="122"/>
    </row>
    <row r="48" spans="1:23" s="6" customFormat="1" ht="16.5" hidden="1" customHeight="1" x14ac:dyDescent="0.2">
      <c r="A48" s="687"/>
      <c r="B48" s="911"/>
      <c r="C48" s="65"/>
      <c r="D48" s="71"/>
      <c r="E48" s="198"/>
      <c r="F48" s="73"/>
      <c r="G48" s="698"/>
      <c r="H48" s="1532"/>
      <c r="I48" s="1533"/>
      <c r="J48" s="336" t="s">
        <v>270</v>
      </c>
      <c r="K48" s="332"/>
      <c r="L48" s="332"/>
      <c r="M48" s="892"/>
      <c r="N48" s="893"/>
      <c r="O48" s="893"/>
      <c r="P48" s="894"/>
    </row>
    <row r="49" spans="1:42" ht="16.5" hidden="1" customHeight="1" thickBot="1" x14ac:dyDescent="0.25">
      <c r="A49" s="687"/>
      <c r="B49" s="912"/>
      <c r="C49" s="67"/>
      <c r="D49" s="68"/>
      <c r="E49" s="68"/>
      <c r="F49" s="248"/>
      <c r="G49" s="619"/>
      <c r="H49" s="1556"/>
      <c r="I49" s="1557"/>
      <c r="J49" s="337" t="s">
        <v>271</v>
      </c>
      <c r="K49" s="16"/>
      <c r="L49" s="16"/>
      <c r="M49" s="892"/>
      <c r="N49" s="893"/>
      <c r="O49" s="893"/>
      <c r="P49" s="894"/>
      <c r="S49" s="291"/>
      <c r="T49" s="292"/>
      <c r="U49" s="293"/>
      <c r="V49" s="293"/>
    </row>
    <row r="50" spans="1:42" ht="4.5" customHeight="1" thickBot="1" x14ac:dyDescent="0.25">
      <c r="A50" s="687"/>
      <c r="B50" s="220"/>
      <c r="C50" s="220"/>
      <c r="D50" s="220"/>
      <c r="E50" s="220"/>
      <c r="F50" s="220"/>
      <c r="G50" s="220"/>
      <c r="H50" s="220"/>
      <c r="I50" s="220"/>
      <c r="J50" s="220"/>
      <c r="K50" s="16"/>
      <c r="L50" s="16"/>
      <c r="M50" s="905"/>
      <c r="N50" s="906"/>
      <c r="O50" s="906"/>
      <c r="P50" s="907"/>
      <c r="S50" s="291"/>
      <c r="T50" s="292"/>
      <c r="U50" s="293"/>
      <c r="V50" s="293"/>
    </row>
    <row r="51" spans="1:42" ht="19.5" customHeight="1" x14ac:dyDescent="0.2">
      <c r="A51" s="81" t="s">
        <v>65</v>
      </c>
      <c r="B51" s="82"/>
      <c r="C51" s="1322" t="s">
        <v>231</v>
      </c>
      <c r="D51" s="1322"/>
      <c r="E51" s="1322"/>
      <c r="F51" s="1322"/>
      <c r="G51" s="1322"/>
      <c r="H51" s="1322"/>
      <c r="I51" s="1322"/>
      <c r="J51" s="1322"/>
      <c r="K51" s="1322"/>
      <c r="L51" s="1322"/>
      <c r="M51" s="1322"/>
      <c r="N51" s="1322"/>
      <c r="O51" s="1322"/>
      <c r="P51" s="1323"/>
      <c r="Q51" s="1"/>
      <c r="AL51" s="1"/>
      <c r="AM51" s="1"/>
      <c r="AN51" s="1"/>
      <c r="AO51" s="1"/>
      <c r="AP51" s="1"/>
    </row>
    <row r="52" spans="1:42" ht="18.75" customHeight="1" thickBot="1" x14ac:dyDescent="0.3">
      <c r="A52" s="287" t="s">
        <v>303</v>
      </c>
      <c r="B52" s="288"/>
      <c r="C52" s="288"/>
      <c r="D52" s="289"/>
      <c r="E52" s="80"/>
      <c r="F52" s="915" t="s">
        <v>300</v>
      </c>
      <c r="G52" s="863"/>
      <c r="H52" s="289"/>
      <c r="I52" s="79"/>
      <c r="J52" s="84"/>
      <c r="K52" s="79"/>
      <c r="L52" s="84"/>
      <c r="M52" s="80"/>
      <c r="N52" s="863"/>
      <c r="O52" s="863"/>
      <c r="P52" s="864" t="s">
        <v>316</v>
      </c>
      <c r="Q52" s="1"/>
      <c r="AL52" s="1"/>
      <c r="AM52" s="1"/>
      <c r="AN52" s="1"/>
      <c r="AO52" s="1"/>
      <c r="AP52" s="1"/>
    </row>
    <row r="53" spans="1:42" ht="3.75" customHeight="1" x14ac:dyDescent="0.2">
      <c r="A53" s="218"/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20"/>
      <c r="M53" s="874"/>
      <c r="N53" s="875"/>
      <c r="O53" s="875"/>
      <c r="P53" s="876"/>
      <c r="Q53" s="1"/>
      <c r="AL53" s="1"/>
      <c r="AM53" s="1"/>
      <c r="AN53" s="1"/>
      <c r="AO53" s="1"/>
      <c r="AP53" s="1"/>
    </row>
    <row r="54" spans="1:42" s="210" customFormat="1" ht="9.75" customHeight="1" thickBot="1" x14ac:dyDescent="0.2">
      <c r="A54" s="224"/>
      <c r="B54" s="225"/>
      <c r="C54" s="225"/>
      <c r="D54" s="225" t="s">
        <v>149</v>
      </c>
      <c r="E54" s="225"/>
      <c r="F54" s="225"/>
      <c r="G54" s="225"/>
      <c r="H54" s="225"/>
      <c r="I54" s="225"/>
      <c r="J54" s="225"/>
      <c r="K54" s="225"/>
      <c r="L54" s="225"/>
      <c r="M54" s="871"/>
      <c r="N54" s="872"/>
      <c r="O54" s="872"/>
      <c r="P54" s="873"/>
    </row>
    <row r="55" spans="1:42" ht="12.75" customHeight="1" x14ac:dyDescent="0.2">
      <c r="A55" s="1306" t="s">
        <v>163</v>
      </c>
      <c r="B55" s="1307"/>
      <c r="C55" s="1494" t="s">
        <v>28</v>
      </c>
      <c r="D55" s="1498"/>
      <c r="E55" s="1495"/>
      <c r="F55" s="1494" t="s">
        <v>313</v>
      </c>
      <c r="G55" s="1498"/>
      <c r="H55" s="1498"/>
      <c r="I55" s="1495"/>
      <c r="J55" s="230"/>
      <c r="K55" s="230"/>
      <c r="L55" s="230"/>
      <c r="M55" s="206"/>
      <c r="N55" s="205"/>
      <c r="O55" s="205"/>
      <c r="P55" s="201"/>
      <c r="Q55" s="1"/>
      <c r="AL55" s="1"/>
      <c r="AM55" s="1"/>
      <c r="AN55" s="1"/>
      <c r="AO55" s="1"/>
      <c r="AP55" s="1"/>
    </row>
    <row r="56" spans="1:42" ht="0.75" customHeight="1" thickBot="1" x14ac:dyDescent="0.25">
      <c r="A56" s="1308"/>
      <c r="B56" s="1309"/>
      <c r="C56" s="1496"/>
      <c r="D56" s="1499"/>
      <c r="E56" s="1497"/>
      <c r="F56" s="1496"/>
      <c r="G56" s="1499"/>
      <c r="H56" s="1499"/>
      <c r="I56" s="1497"/>
      <c r="J56" s="232"/>
      <c r="K56" s="232"/>
      <c r="L56" s="232"/>
      <c r="M56" s="221"/>
      <c r="N56" s="222"/>
      <c r="O56" s="222"/>
      <c r="P56" s="223"/>
      <c r="Q56" s="1"/>
      <c r="AL56" s="1"/>
      <c r="AM56" s="1"/>
      <c r="AN56" s="1"/>
      <c r="AO56" s="1"/>
      <c r="AP56" s="1"/>
    </row>
  </sheetData>
  <sortState ref="B3:L5">
    <sortCondition descending="1" ref="L5"/>
  </sortState>
  <mergeCells count="48">
    <mergeCell ref="H49:I49"/>
    <mergeCell ref="C51:P51"/>
    <mergeCell ref="A55:B56"/>
    <mergeCell ref="C55:E56"/>
    <mergeCell ref="F55:I56"/>
    <mergeCell ref="H45:I45"/>
    <mergeCell ref="H46:I46"/>
    <mergeCell ref="H47:I47"/>
    <mergeCell ref="H48:I48"/>
    <mergeCell ref="M47:P47"/>
    <mergeCell ref="H21:I21"/>
    <mergeCell ref="M21:P21"/>
    <mergeCell ref="H22:I22"/>
    <mergeCell ref="M20:P20"/>
    <mergeCell ref="M44:P44"/>
    <mergeCell ref="M28:P28"/>
    <mergeCell ref="H29:I29"/>
    <mergeCell ref="H25:I25"/>
    <mergeCell ref="H26:I26"/>
    <mergeCell ref="H27:I27"/>
    <mergeCell ref="M27:P27"/>
    <mergeCell ref="H28:I28"/>
    <mergeCell ref="H36:I36"/>
    <mergeCell ref="M34:P35"/>
    <mergeCell ref="H32:I32"/>
    <mergeCell ref="H33:I33"/>
    <mergeCell ref="U1:V1"/>
    <mergeCell ref="S1:T1"/>
    <mergeCell ref="H18:I18"/>
    <mergeCell ref="H19:I19"/>
    <mergeCell ref="H20:I20"/>
    <mergeCell ref="M2:P4"/>
    <mergeCell ref="M6:P6"/>
    <mergeCell ref="M12:P12"/>
    <mergeCell ref="M15:P15"/>
    <mergeCell ref="M16:P16"/>
    <mergeCell ref="H13:I13"/>
    <mergeCell ref="A1:P1"/>
    <mergeCell ref="H14:I14"/>
    <mergeCell ref="H15:I15"/>
    <mergeCell ref="G41:H41"/>
    <mergeCell ref="G42:H42"/>
    <mergeCell ref="M41:P41"/>
    <mergeCell ref="H34:I34"/>
    <mergeCell ref="H35:I35"/>
    <mergeCell ref="M38:P38"/>
    <mergeCell ref="G39:H39"/>
    <mergeCell ref="G40:H4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5"/>
  <sheetViews>
    <sheetView zoomScale="160" zoomScaleNormal="160" workbookViewId="0">
      <selection activeCell="AT20" sqref="AT20"/>
    </sheetView>
  </sheetViews>
  <sheetFormatPr defaultColWidth="9.140625" defaultRowHeight="16.5" x14ac:dyDescent="0.2"/>
  <cols>
    <col min="1" max="1" width="3.28515625" style="366" customWidth="1"/>
    <col min="2" max="2" width="8.42578125" style="477" customWidth="1"/>
    <col min="3" max="3" width="6.85546875" style="477" customWidth="1"/>
    <col min="4" max="4" width="5.42578125" style="476" customWidth="1"/>
    <col min="5" max="11" width="11.7109375" style="476" hidden="1" customWidth="1"/>
    <col min="12" max="12" width="20.28515625" style="476" hidden="1" customWidth="1"/>
    <col min="13" max="13" width="5.5703125" style="476" customWidth="1"/>
    <col min="14" max="14" width="2.85546875" style="476" customWidth="1"/>
    <col min="15" max="15" width="4" style="476" customWidth="1"/>
    <col min="16" max="16" width="8.42578125" style="476" customWidth="1"/>
    <col min="17" max="17" width="6.42578125" style="476" customWidth="1"/>
    <col min="18" max="18" width="5.42578125" style="366" customWidth="1"/>
    <col min="19" max="26" width="7.7109375" style="476" hidden="1" customWidth="1"/>
    <col min="27" max="27" width="5.85546875" style="476" customWidth="1"/>
    <col min="28" max="28" width="5.5703125" style="476" customWidth="1"/>
    <col min="29" max="29" width="2.85546875" style="476" customWidth="1"/>
    <col min="30" max="30" width="3.5703125" style="476" customWidth="1"/>
    <col min="31" max="31" width="8.7109375" style="476" customWidth="1"/>
    <col min="32" max="32" width="6.42578125" style="476" customWidth="1"/>
    <col min="33" max="33" width="5.42578125" style="366" customWidth="1"/>
    <col min="34" max="41" width="7.7109375" style="476" hidden="1" customWidth="1"/>
    <col min="42" max="42" width="5.5703125" style="476" customWidth="1"/>
    <col min="43" max="16384" width="9.140625" style="476"/>
  </cols>
  <sheetData>
    <row r="1" spans="1:42" s="474" customFormat="1" ht="21" customHeight="1" x14ac:dyDescent="0.2">
      <c r="A1" s="473" t="s">
        <v>95</v>
      </c>
      <c r="B1" s="473"/>
      <c r="C1" s="473"/>
      <c r="D1" s="473"/>
      <c r="E1" s="471"/>
      <c r="F1" s="473"/>
      <c r="G1" s="473"/>
      <c r="H1" s="473"/>
      <c r="I1" s="473"/>
      <c r="J1" s="473"/>
      <c r="K1" s="473"/>
      <c r="L1" s="473"/>
      <c r="M1" s="473"/>
      <c r="Q1" s="473" t="s">
        <v>123</v>
      </c>
      <c r="R1" s="473"/>
      <c r="S1" s="473"/>
      <c r="T1" s="473"/>
      <c r="U1" s="473"/>
      <c r="V1" s="473"/>
      <c r="W1" s="473"/>
      <c r="X1" s="473"/>
      <c r="Y1" s="473"/>
      <c r="Z1" s="473"/>
      <c r="AA1" s="473"/>
      <c r="AB1" s="473"/>
      <c r="AD1" s="473"/>
      <c r="AE1" s="473"/>
      <c r="AF1" s="478"/>
      <c r="AG1" s="520"/>
      <c r="AH1" s="520"/>
      <c r="AI1" s="520"/>
      <c r="AJ1" s="520"/>
      <c r="AK1" s="520"/>
      <c r="AL1" s="520"/>
      <c r="AM1" s="520"/>
      <c r="AN1" s="520"/>
      <c r="AO1" s="520"/>
      <c r="AP1" s="521" t="s">
        <v>355</v>
      </c>
    </row>
    <row r="2" spans="1:42" s="522" customFormat="1" ht="14.25" customHeight="1" x14ac:dyDescent="0.2">
      <c r="A2" s="522" t="s">
        <v>89</v>
      </c>
      <c r="D2" s="523"/>
      <c r="M2" s="523"/>
      <c r="O2" s="524" t="s">
        <v>20</v>
      </c>
      <c r="P2" s="525"/>
      <c r="Q2" s="525"/>
      <c r="R2" s="525"/>
      <c r="S2" s="525"/>
      <c r="T2" s="525"/>
      <c r="U2" s="525"/>
      <c r="V2" s="525"/>
      <c r="W2" s="525"/>
      <c r="X2" s="525"/>
      <c r="Y2" s="525"/>
      <c r="Z2" s="525"/>
      <c r="AA2" s="526"/>
      <c r="AF2" s="525"/>
      <c r="AG2" s="525"/>
      <c r="AH2" s="525"/>
      <c r="AI2" s="525"/>
      <c r="AJ2" s="525"/>
      <c r="AK2" s="525"/>
      <c r="AL2" s="525"/>
      <c r="AM2" s="525"/>
      <c r="AN2" s="525"/>
      <c r="AO2" s="525"/>
      <c r="AP2" s="523" t="s">
        <v>26</v>
      </c>
    </row>
    <row r="3" spans="1:42" s="527" customFormat="1" ht="5.25" customHeight="1" x14ac:dyDescent="0.2">
      <c r="A3" s="1565" t="s">
        <v>16</v>
      </c>
      <c r="B3" s="1565"/>
      <c r="C3" s="1565"/>
      <c r="D3" s="1565"/>
      <c r="E3" s="1563"/>
      <c r="F3" s="1563"/>
      <c r="G3" s="1563"/>
      <c r="H3" s="1563"/>
      <c r="I3" s="1563"/>
      <c r="J3" s="1563"/>
      <c r="K3" s="1563"/>
      <c r="L3" s="1563"/>
      <c r="M3" s="1563"/>
      <c r="O3" s="1389" t="s">
        <v>16</v>
      </c>
      <c r="P3" s="1389" t="s">
        <v>119</v>
      </c>
      <c r="Q3" s="1389" t="s">
        <v>120</v>
      </c>
      <c r="R3" s="1567" t="s">
        <v>18</v>
      </c>
      <c r="S3" s="722" t="s">
        <v>72</v>
      </c>
      <c r="T3" s="528" t="s">
        <v>73</v>
      </c>
      <c r="U3" s="529" t="s">
        <v>74</v>
      </c>
      <c r="V3" s="529" t="s">
        <v>75</v>
      </c>
      <c r="W3" s="529" t="s">
        <v>76</v>
      </c>
      <c r="X3" s="529" t="s">
        <v>77</v>
      </c>
      <c r="Y3" s="529" t="s">
        <v>78</v>
      </c>
      <c r="Z3" s="722" t="s">
        <v>79</v>
      </c>
      <c r="AA3" s="1569" t="s">
        <v>19</v>
      </c>
      <c r="AB3" s="1387" t="s">
        <v>173</v>
      </c>
      <c r="AD3" s="1565" t="s">
        <v>16</v>
      </c>
      <c r="AE3" s="1565" t="s">
        <v>23</v>
      </c>
      <c r="AF3" s="1565" t="s">
        <v>24</v>
      </c>
      <c r="AG3" s="1565" t="s">
        <v>3</v>
      </c>
      <c r="AH3" s="1563" t="s">
        <v>19</v>
      </c>
      <c r="AI3" s="1563" t="s">
        <v>19</v>
      </c>
      <c r="AJ3" s="1563" t="s">
        <v>19</v>
      </c>
      <c r="AK3" s="1563" t="s">
        <v>19</v>
      </c>
      <c r="AL3" s="1563" t="s">
        <v>19</v>
      </c>
      <c r="AM3" s="1563" t="s">
        <v>19</v>
      </c>
      <c r="AN3" s="1563" t="s">
        <v>19</v>
      </c>
      <c r="AO3" s="1563" t="s">
        <v>19</v>
      </c>
      <c r="AP3" s="1563" t="s">
        <v>19</v>
      </c>
    </row>
    <row r="4" spans="1:42" s="527" customFormat="1" ht="5.25" customHeight="1" x14ac:dyDescent="0.2">
      <c r="A4" s="1565"/>
      <c r="B4" s="1565"/>
      <c r="C4" s="1565"/>
      <c r="D4" s="1565"/>
      <c r="E4" s="1564"/>
      <c r="F4" s="1564"/>
      <c r="G4" s="1564"/>
      <c r="H4" s="1564"/>
      <c r="I4" s="1564"/>
      <c r="J4" s="1564"/>
      <c r="K4" s="1564"/>
      <c r="L4" s="1564"/>
      <c r="M4" s="1564"/>
      <c r="O4" s="1389"/>
      <c r="P4" s="1389"/>
      <c r="Q4" s="1389"/>
      <c r="R4" s="1568"/>
      <c r="S4" s="723" t="s">
        <v>59</v>
      </c>
      <c r="T4" s="723" t="s">
        <v>59</v>
      </c>
      <c r="U4" s="723" t="s">
        <v>59</v>
      </c>
      <c r="V4" s="723" t="s">
        <v>59</v>
      </c>
      <c r="W4" s="723" t="s">
        <v>59</v>
      </c>
      <c r="X4" s="723" t="s">
        <v>59</v>
      </c>
      <c r="Y4" s="723" t="s">
        <v>59</v>
      </c>
      <c r="Z4" s="723" t="s">
        <v>59</v>
      </c>
      <c r="AA4" s="1570"/>
      <c r="AB4" s="1566"/>
      <c r="AD4" s="1565"/>
      <c r="AE4" s="1565"/>
      <c r="AF4" s="1565"/>
      <c r="AG4" s="1565"/>
      <c r="AH4" s="1564"/>
      <c r="AI4" s="1564"/>
      <c r="AJ4" s="1564"/>
      <c r="AK4" s="1564"/>
      <c r="AL4" s="1564"/>
      <c r="AM4" s="1564"/>
      <c r="AN4" s="1564"/>
      <c r="AO4" s="1564"/>
      <c r="AP4" s="1564"/>
    </row>
    <row r="5" spans="1:42" s="417" customFormat="1" ht="9" customHeight="1" x14ac:dyDescent="0.2">
      <c r="A5" s="531">
        <v>1</v>
      </c>
      <c r="B5" s="449" t="s">
        <v>234</v>
      </c>
      <c r="C5" s="449" t="s">
        <v>169</v>
      </c>
      <c r="D5" s="431" t="s">
        <v>32</v>
      </c>
      <c r="E5" s="431">
        <v>9</v>
      </c>
      <c r="F5" s="432"/>
      <c r="G5" s="431"/>
      <c r="H5" s="431"/>
      <c r="I5" s="431"/>
      <c r="J5" s="431"/>
      <c r="K5" s="431"/>
      <c r="L5" s="431"/>
      <c r="M5" s="518">
        <v>9</v>
      </c>
      <c r="O5" s="531">
        <v>1</v>
      </c>
      <c r="P5" s="429" t="s">
        <v>232</v>
      </c>
      <c r="Q5" s="429" t="s">
        <v>86</v>
      </c>
      <c r="R5" s="431" t="s">
        <v>32</v>
      </c>
      <c r="S5" s="431">
        <v>9.5</v>
      </c>
      <c r="T5" s="432"/>
      <c r="U5" s="431"/>
      <c r="V5" s="431"/>
      <c r="W5" s="432"/>
      <c r="X5" s="432"/>
      <c r="Y5" s="921"/>
      <c r="Z5" s="921"/>
      <c r="AA5" s="597">
        <f t="shared" ref="AA5:AA6" si="0">SUM(S5:Z5)</f>
        <v>9.5</v>
      </c>
      <c r="AB5" s="762">
        <v>1.1875</v>
      </c>
      <c r="AD5" s="531">
        <v>1</v>
      </c>
      <c r="AE5" s="449" t="s">
        <v>233</v>
      </c>
      <c r="AF5" s="449" t="s">
        <v>27</v>
      </c>
      <c r="AG5" s="431" t="s">
        <v>32</v>
      </c>
      <c r="AH5" s="431">
        <v>5</v>
      </c>
      <c r="AI5" s="432"/>
      <c r="AJ5" s="431"/>
      <c r="AK5" s="431"/>
      <c r="AL5" s="431"/>
      <c r="AM5" s="431"/>
      <c r="AN5" s="920"/>
      <c r="AO5" s="920"/>
      <c r="AP5" s="597">
        <v>5</v>
      </c>
    </row>
    <row r="6" spans="1:42" s="417" customFormat="1" ht="9" customHeight="1" x14ac:dyDescent="0.2">
      <c r="A6" s="531">
        <v>1</v>
      </c>
      <c r="B6" s="429" t="s">
        <v>233</v>
      </c>
      <c r="C6" s="429" t="s">
        <v>27</v>
      </c>
      <c r="D6" s="431" t="s">
        <v>32</v>
      </c>
      <c r="E6" s="983">
        <v>9</v>
      </c>
      <c r="F6" s="984"/>
      <c r="G6" s="983"/>
      <c r="H6" s="983"/>
      <c r="I6" s="983"/>
      <c r="J6" s="984"/>
      <c r="K6" s="983"/>
      <c r="L6" s="984"/>
      <c r="M6" s="518">
        <v>9</v>
      </c>
      <c r="O6" s="531">
        <v>1</v>
      </c>
      <c r="P6" s="429" t="s">
        <v>232</v>
      </c>
      <c r="Q6" s="429" t="s">
        <v>86</v>
      </c>
      <c r="R6" s="431" t="s">
        <v>32</v>
      </c>
      <c r="S6" s="431">
        <v>9.5</v>
      </c>
      <c r="T6" s="432"/>
      <c r="U6" s="431"/>
      <c r="V6" s="431"/>
      <c r="W6" s="431"/>
      <c r="X6" s="432"/>
      <c r="Y6" s="920"/>
      <c r="Z6" s="921"/>
      <c r="AA6" s="597">
        <f t="shared" si="0"/>
        <v>9.5</v>
      </c>
      <c r="AB6" s="499">
        <v>1.1875</v>
      </c>
      <c r="AD6" s="531">
        <v>1</v>
      </c>
      <c r="AE6" s="433" t="s">
        <v>237</v>
      </c>
      <c r="AF6" s="433" t="s">
        <v>45</v>
      </c>
      <c r="AG6" s="431" t="s">
        <v>44</v>
      </c>
      <c r="AH6" s="431">
        <v>5</v>
      </c>
      <c r="AI6" s="432"/>
      <c r="AJ6" s="431"/>
      <c r="AK6" s="431"/>
      <c r="AL6" s="431"/>
      <c r="AM6" s="432"/>
      <c r="AN6" s="920"/>
      <c r="AO6" s="921"/>
      <c r="AP6" s="597">
        <v>5</v>
      </c>
    </row>
    <row r="7" spans="1:42" s="417" customFormat="1" ht="9" customHeight="1" x14ac:dyDescent="0.2">
      <c r="A7" s="533">
        <v>3</v>
      </c>
      <c r="B7" s="1005" t="s">
        <v>244</v>
      </c>
      <c r="C7" s="1006" t="s">
        <v>153</v>
      </c>
      <c r="D7" s="996" t="s">
        <v>32</v>
      </c>
      <c r="E7" s="983">
        <v>8</v>
      </c>
      <c r="F7" s="984"/>
      <c r="G7" s="983"/>
      <c r="H7" s="983"/>
      <c r="I7" s="983"/>
      <c r="J7" s="984"/>
      <c r="K7" s="983"/>
      <c r="L7" s="984"/>
      <c r="M7" s="518">
        <v>8</v>
      </c>
      <c r="O7" s="446"/>
      <c r="P7" s="429"/>
      <c r="Q7" s="458"/>
      <c r="R7" s="431"/>
      <c r="S7" s="983"/>
      <c r="T7" s="984"/>
      <c r="U7" s="983"/>
      <c r="V7" s="983"/>
      <c r="W7" s="983"/>
      <c r="X7" s="984"/>
      <c r="Y7" s="995"/>
      <c r="Z7" s="1001"/>
      <c r="AA7" s="597"/>
      <c r="AB7" s="499"/>
      <c r="AD7" s="533">
        <v>3</v>
      </c>
      <c r="AE7" s="449" t="s">
        <v>244</v>
      </c>
      <c r="AF7" s="458" t="s">
        <v>153</v>
      </c>
      <c r="AG7" s="431" t="s">
        <v>32</v>
      </c>
      <c r="AH7" s="431">
        <v>4.5</v>
      </c>
      <c r="AI7" s="432"/>
      <c r="AJ7" s="431"/>
      <c r="AK7" s="431"/>
      <c r="AL7" s="431"/>
      <c r="AM7" s="431"/>
      <c r="AN7" s="920"/>
      <c r="AO7" s="920"/>
      <c r="AP7" s="597">
        <v>4.5</v>
      </c>
    </row>
    <row r="8" spans="1:42" s="417" customFormat="1" ht="9" customHeight="1" x14ac:dyDescent="0.2">
      <c r="A8" s="446">
        <v>4</v>
      </c>
      <c r="B8" s="429" t="s">
        <v>245</v>
      </c>
      <c r="C8" s="430" t="s">
        <v>112</v>
      </c>
      <c r="D8" s="431" t="s">
        <v>32</v>
      </c>
      <c r="E8" s="983">
        <v>4</v>
      </c>
      <c r="F8" s="984"/>
      <c r="G8" s="983"/>
      <c r="H8" s="983"/>
      <c r="I8" s="983"/>
      <c r="J8" s="984"/>
      <c r="K8" s="983"/>
      <c r="L8" s="984"/>
      <c r="M8" s="518">
        <v>4</v>
      </c>
      <c r="O8" s="446"/>
      <c r="P8" s="761"/>
      <c r="Q8" s="1004"/>
      <c r="R8" s="431"/>
      <c r="S8" s="431"/>
      <c r="T8" s="432"/>
      <c r="U8" s="431"/>
      <c r="V8" s="431"/>
      <c r="W8" s="431"/>
      <c r="X8" s="432"/>
      <c r="Y8" s="920"/>
      <c r="Z8" s="921"/>
      <c r="AA8" s="597"/>
      <c r="AB8" s="499"/>
      <c r="AD8" s="533">
        <v>3</v>
      </c>
      <c r="AE8" s="449" t="s">
        <v>249</v>
      </c>
      <c r="AF8" s="1004" t="s">
        <v>156</v>
      </c>
      <c r="AG8" s="431" t="s">
        <v>44</v>
      </c>
      <c r="AH8" s="983">
        <v>4.5</v>
      </c>
      <c r="AI8" s="984"/>
      <c r="AJ8" s="983"/>
      <c r="AK8" s="983"/>
      <c r="AL8" s="983"/>
      <c r="AM8" s="984"/>
      <c r="AN8" s="995"/>
      <c r="AO8" s="1001"/>
      <c r="AP8" s="597">
        <v>4.5</v>
      </c>
    </row>
    <row r="9" spans="1:42" s="417" customFormat="1" ht="9" customHeight="1" x14ac:dyDescent="0.2">
      <c r="A9" s="446">
        <v>5</v>
      </c>
      <c r="B9" s="449" t="s">
        <v>249</v>
      </c>
      <c r="C9" s="458" t="s">
        <v>156</v>
      </c>
      <c r="D9" s="431" t="s">
        <v>44</v>
      </c>
      <c r="E9" s="431">
        <v>3</v>
      </c>
      <c r="F9" s="432"/>
      <c r="G9" s="431"/>
      <c r="H9" s="431"/>
      <c r="I9" s="431"/>
      <c r="J9" s="431"/>
      <c r="K9" s="431"/>
      <c r="L9" s="431"/>
      <c r="M9" s="518">
        <v>3</v>
      </c>
      <c r="O9" s="446"/>
      <c r="P9" s="761"/>
      <c r="Q9" s="1004"/>
      <c r="R9" s="431"/>
      <c r="S9" s="431"/>
      <c r="T9" s="432"/>
      <c r="U9" s="431"/>
      <c r="V9" s="431"/>
      <c r="W9" s="431"/>
      <c r="X9" s="432"/>
      <c r="Y9" s="920"/>
      <c r="Z9" s="921"/>
      <c r="AA9" s="597"/>
      <c r="AB9" s="499"/>
      <c r="AD9" s="446"/>
      <c r="AE9" s="433"/>
      <c r="AF9" s="1004"/>
      <c r="AG9" s="431"/>
      <c r="AH9" s="983"/>
      <c r="AI9" s="984"/>
      <c r="AJ9" s="983"/>
      <c r="AK9" s="983"/>
      <c r="AL9" s="983"/>
      <c r="AM9" s="984"/>
      <c r="AN9" s="995"/>
      <c r="AO9" s="1001"/>
      <c r="AP9" s="597"/>
    </row>
    <row r="10" spans="1:42" s="417" customFormat="1" ht="9" customHeight="1" x14ac:dyDescent="0.2">
      <c r="A10" s="446">
        <v>6</v>
      </c>
      <c r="B10" s="449" t="s">
        <v>236</v>
      </c>
      <c r="C10" s="449" t="s">
        <v>21</v>
      </c>
      <c r="D10" s="431" t="s">
        <v>32</v>
      </c>
      <c r="E10" s="431">
        <v>2</v>
      </c>
      <c r="F10" s="432"/>
      <c r="G10" s="431"/>
      <c r="H10" s="431"/>
      <c r="I10" s="431"/>
      <c r="J10" s="431"/>
      <c r="K10" s="431"/>
      <c r="L10" s="431"/>
      <c r="M10" s="518">
        <v>2</v>
      </c>
      <c r="O10" s="446"/>
      <c r="P10" s="761"/>
      <c r="Q10" s="1004"/>
      <c r="R10" s="431"/>
      <c r="S10" s="431"/>
      <c r="T10" s="432"/>
      <c r="U10" s="431"/>
      <c r="V10" s="431"/>
      <c r="W10" s="431"/>
      <c r="X10" s="432"/>
      <c r="Y10" s="920"/>
      <c r="Z10" s="921"/>
      <c r="AA10" s="597"/>
      <c r="AB10" s="499"/>
      <c r="AD10" s="446"/>
      <c r="AE10" s="433"/>
      <c r="AF10" s="1108"/>
      <c r="AG10" s="431"/>
      <c r="AH10" s="983"/>
      <c r="AI10" s="984"/>
      <c r="AJ10" s="983"/>
      <c r="AK10" s="983"/>
      <c r="AL10" s="983"/>
      <c r="AM10" s="984"/>
      <c r="AN10" s="995"/>
      <c r="AO10" s="1001"/>
      <c r="AP10" s="597"/>
    </row>
    <row r="11" spans="1:42" s="417" customFormat="1" ht="9" customHeight="1" x14ac:dyDescent="0.2">
      <c r="A11" s="446">
        <v>7</v>
      </c>
      <c r="B11" s="469" t="s">
        <v>259</v>
      </c>
      <c r="C11" s="469" t="s">
        <v>84</v>
      </c>
      <c r="D11" s="431" t="s">
        <v>32</v>
      </c>
      <c r="E11" s="431">
        <v>1</v>
      </c>
      <c r="F11" s="432"/>
      <c r="G11" s="431"/>
      <c r="H11" s="431"/>
      <c r="I11" s="431"/>
      <c r="J11" s="431"/>
      <c r="K11" s="431"/>
      <c r="L11" s="431"/>
      <c r="M11" s="518">
        <v>1</v>
      </c>
      <c r="AD11" s="446"/>
      <c r="AE11" s="433"/>
      <c r="AF11" s="1004"/>
      <c r="AG11" s="431"/>
      <c r="AH11" s="983"/>
      <c r="AI11" s="984"/>
      <c r="AJ11" s="983"/>
      <c r="AK11" s="983"/>
      <c r="AL11" s="983"/>
      <c r="AM11" s="984"/>
      <c r="AN11" s="995"/>
      <c r="AO11" s="1001"/>
      <c r="AP11" s="597"/>
    </row>
    <row r="12" spans="1:42" s="417" customFormat="1" ht="9" customHeight="1" x14ac:dyDescent="0.2">
      <c r="A12" s="446">
        <v>7</v>
      </c>
      <c r="B12" s="449" t="s">
        <v>237</v>
      </c>
      <c r="C12" s="458" t="s">
        <v>45</v>
      </c>
      <c r="D12" s="431" t="s">
        <v>44</v>
      </c>
      <c r="E12" s="431">
        <v>1</v>
      </c>
      <c r="F12" s="432"/>
      <c r="G12" s="431"/>
      <c r="H12" s="431"/>
      <c r="I12" s="431"/>
      <c r="J12" s="431"/>
      <c r="K12" s="431"/>
      <c r="L12" s="431"/>
      <c r="M12" s="518">
        <v>1</v>
      </c>
      <c r="AD12" s="446"/>
      <c r="AE12" s="449"/>
      <c r="AF12" s="449"/>
      <c r="AG12" s="431"/>
      <c r="AH12" s="431"/>
      <c r="AI12" s="432"/>
      <c r="AJ12" s="431"/>
      <c r="AK12" s="431"/>
      <c r="AL12" s="431"/>
      <c r="AM12" s="431"/>
      <c r="AN12" s="920"/>
      <c r="AO12" s="920"/>
      <c r="AP12" s="597"/>
    </row>
    <row r="13" spans="1:42" s="417" customFormat="1" ht="9" customHeight="1" x14ac:dyDescent="0.2">
      <c r="A13" s="446">
        <v>7</v>
      </c>
      <c r="B13" s="449" t="s">
        <v>238</v>
      </c>
      <c r="C13" s="449" t="s">
        <v>86</v>
      </c>
      <c r="D13" s="431" t="s">
        <v>44</v>
      </c>
      <c r="E13" s="431">
        <v>1</v>
      </c>
      <c r="F13" s="432"/>
      <c r="G13" s="431"/>
      <c r="H13" s="431"/>
      <c r="I13" s="431"/>
      <c r="J13" s="431"/>
      <c r="K13" s="431"/>
      <c r="L13" s="431"/>
      <c r="M13" s="518">
        <v>1</v>
      </c>
      <c r="AD13" s="446"/>
      <c r="AE13" s="449"/>
      <c r="AF13" s="458"/>
      <c r="AG13" s="431"/>
      <c r="AH13" s="431"/>
      <c r="AI13" s="432"/>
      <c r="AJ13" s="431"/>
      <c r="AK13" s="431"/>
      <c r="AL13" s="431"/>
      <c r="AM13" s="447"/>
      <c r="AN13" s="920"/>
      <c r="AO13" s="923"/>
      <c r="AP13" s="597"/>
    </row>
    <row r="14" spans="1:42" s="417" customFormat="1" ht="9" customHeight="1" x14ac:dyDescent="0.2">
      <c r="A14" s="446">
        <v>7</v>
      </c>
      <c r="B14" s="429" t="s">
        <v>237</v>
      </c>
      <c r="C14" s="430" t="s">
        <v>324</v>
      </c>
      <c r="D14" s="431" t="s">
        <v>44</v>
      </c>
      <c r="E14" s="983">
        <v>1</v>
      </c>
      <c r="F14" s="984"/>
      <c r="G14" s="983"/>
      <c r="H14" s="983"/>
      <c r="I14" s="983"/>
      <c r="J14" s="984"/>
      <c r="K14" s="983"/>
      <c r="L14" s="984"/>
      <c r="M14" s="518">
        <v>1</v>
      </c>
      <c r="AD14" s="446"/>
      <c r="AE14" s="429"/>
      <c r="AF14" s="430"/>
      <c r="AG14" s="431"/>
      <c r="AH14" s="983"/>
      <c r="AI14" s="984"/>
      <c r="AJ14" s="983"/>
      <c r="AK14" s="983"/>
      <c r="AL14" s="983"/>
      <c r="AM14" s="984"/>
      <c r="AN14" s="995"/>
      <c r="AO14" s="1001"/>
      <c r="AP14" s="597"/>
    </row>
    <row r="15" spans="1:42" s="417" customFormat="1" ht="9" customHeight="1" x14ac:dyDescent="0.2">
      <c r="A15" s="446"/>
      <c r="B15" s="449"/>
      <c r="C15" s="458"/>
      <c r="D15" s="431"/>
      <c r="E15" s="431"/>
      <c r="F15" s="432"/>
      <c r="G15" s="431"/>
      <c r="H15" s="431"/>
      <c r="I15" s="431"/>
      <c r="J15" s="431"/>
      <c r="K15" s="431"/>
      <c r="L15" s="431"/>
      <c r="M15" s="518"/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476"/>
      <c r="Y15" s="476"/>
      <c r="Z15" s="476"/>
      <c r="AA15" s="476"/>
      <c r="AB15" s="476"/>
      <c r="AC15" s="476"/>
      <c r="AD15" s="446"/>
      <c r="AE15" s="449"/>
      <c r="AF15" s="449"/>
      <c r="AG15" s="431"/>
      <c r="AH15" s="431"/>
      <c r="AI15" s="432"/>
      <c r="AJ15" s="431"/>
      <c r="AK15" s="431"/>
      <c r="AL15" s="431"/>
      <c r="AM15" s="431"/>
      <c r="AN15" s="920"/>
      <c r="AO15" s="920"/>
      <c r="AP15" s="597"/>
    </row>
    <row r="16" spans="1:42" s="417" customFormat="1" ht="9" customHeight="1" x14ac:dyDescent="0.2">
      <c r="A16" s="446"/>
      <c r="B16" s="449"/>
      <c r="C16" s="449"/>
      <c r="D16" s="431"/>
      <c r="E16" s="431"/>
      <c r="F16" s="432"/>
      <c r="G16" s="431"/>
      <c r="H16" s="431"/>
      <c r="I16" s="431"/>
      <c r="J16" s="431"/>
      <c r="K16" s="431"/>
      <c r="L16" s="431"/>
      <c r="M16" s="518"/>
      <c r="N16" s="476"/>
      <c r="O16" s="476"/>
      <c r="P16" s="476"/>
      <c r="Q16" s="476"/>
      <c r="R16" s="476"/>
      <c r="S16" s="476"/>
      <c r="T16" s="476"/>
      <c r="U16" s="476"/>
      <c r="V16" s="476"/>
      <c r="W16" s="476"/>
      <c r="X16" s="476"/>
      <c r="Y16" s="476"/>
      <c r="Z16" s="476"/>
      <c r="AA16" s="476"/>
      <c r="AB16" s="476"/>
      <c r="AC16" s="476"/>
      <c r="AD16" s="446"/>
      <c r="AE16" s="449"/>
      <c r="AF16" s="449"/>
      <c r="AG16" s="431"/>
      <c r="AH16" s="431"/>
      <c r="AI16" s="432"/>
      <c r="AJ16" s="431"/>
      <c r="AK16" s="431"/>
      <c r="AL16" s="431"/>
      <c r="AM16" s="431"/>
      <c r="AN16" s="920"/>
      <c r="AO16" s="920"/>
      <c r="AP16" s="597"/>
    </row>
    <row r="17" spans="1:42" s="417" customFormat="1" ht="9" customHeight="1" x14ac:dyDescent="0.2">
      <c r="A17" s="446"/>
      <c r="B17" s="429"/>
      <c r="C17" s="429"/>
      <c r="D17" s="431"/>
      <c r="E17" s="983"/>
      <c r="F17" s="984"/>
      <c r="G17" s="983"/>
      <c r="H17" s="983"/>
      <c r="I17" s="983"/>
      <c r="J17" s="984"/>
      <c r="K17" s="984"/>
      <c r="L17" s="984"/>
      <c r="M17" s="518"/>
      <c r="N17" s="476"/>
      <c r="O17" s="476"/>
      <c r="P17" s="476"/>
      <c r="Q17" s="476"/>
      <c r="R17" s="476"/>
      <c r="S17" s="476"/>
      <c r="T17" s="476"/>
      <c r="U17" s="476"/>
      <c r="V17" s="476"/>
      <c r="W17" s="476"/>
      <c r="X17" s="476"/>
      <c r="Y17" s="476"/>
      <c r="Z17" s="476"/>
      <c r="AA17" s="476"/>
      <c r="AB17" s="476"/>
      <c r="AC17" s="476"/>
      <c r="AD17" s="446"/>
      <c r="AE17" s="449"/>
      <c r="AF17" s="458"/>
      <c r="AG17" s="431"/>
      <c r="AH17" s="431"/>
      <c r="AI17" s="432"/>
      <c r="AJ17" s="431"/>
      <c r="AK17" s="431"/>
      <c r="AL17" s="431"/>
      <c r="AM17" s="447"/>
      <c r="AN17" s="920"/>
      <c r="AO17" s="923"/>
      <c r="AP17" s="597"/>
    </row>
    <row r="18" spans="1:42" s="417" customFormat="1" ht="9" customHeight="1" x14ac:dyDescent="0.2">
      <c r="A18" s="446"/>
      <c r="B18" s="449"/>
      <c r="C18" s="1003"/>
      <c r="D18" s="431"/>
      <c r="E18" s="983"/>
      <c r="F18" s="984"/>
      <c r="G18" s="983"/>
      <c r="H18" s="983"/>
      <c r="I18" s="983"/>
      <c r="J18" s="984"/>
      <c r="K18" s="983"/>
      <c r="L18" s="984"/>
      <c r="M18" s="518"/>
      <c r="N18" s="476"/>
      <c r="O18" s="476"/>
      <c r="P18" s="476"/>
      <c r="Q18" s="476"/>
      <c r="R18" s="476"/>
      <c r="S18" s="476"/>
      <c r="T18" s="476"/>
      <c r="U18" s="476"/>
      <c r="V18" s="476"/>
      <c r="W18" s="476"/>
      <c r="X18" s="476"/>
      <c r="Y18" s="476"/>
      <c r="Z18" s="476"/>
      <c r="AA18" s="476"/>
      <c r="AB18" s="476"/>
      <c r="AC18" s="476"/>
      <c r="AD18" s="446"/>
      <c r="AE18" s="469"/>
      <c r="AF18" s="469"/>
      <c r="AG18" s="431"/>
      <c r="AH18" s="431"/>
      <c r="AI18" s="432"/>
      <c r="AJ18" s="431"/>
      <c r="AK18" s="431"/>
      <c r="AL18" s="431"/>
      <c r="AM18" s="431"/>
      <c r="AN18" s="920"/>
      <c r="AO18" s="920"/>
      <c r="AP18" s="597"/>
    </row>
    <row r="19" spans="1:42" s="417" customFormat="1" ht="9" customHeight="1" x14ac:dyDescent="0.2">
      <c r="A19" s="446"/>
      <c r="B19" s="429"/>
      <c r="C19" s="430"/>
      <c r="D19" s="431"/>
      <c r="E19" s="983"/>
      <c r="F19" s="984"/>
      <c r="G19" s="983"/>
      <c r="H19" s="983"/>
      <c r="I19" s="983"/>
      <c r="J19" s="984"/>
      <c r="K19" s="983"/>
      <c r="L19" s="984"/>
      <c r="M19" s="518"/>
      <c r="N19" s="476"/>
      <c r="O19" s="476"/>
      <c r="P19" s="476"/>
      <c r="Q19" s="476"/>
      <c r="R19" s="476"/>
      <c r="S19" s="476"/>
      <c r="T19" s="476"/>
      <c r="U19" s="476"/>
      <c r="V19" s="476"/>
      <c r="W19" s="476"/>
      <c r="X19" s="476"/>
      <c r="Y19" s="476"/>
      <c r="Z19" s="476"/>
      <c r="AA19" s="476"/>
      <c r="AB19" s="476"/>
      <c r="AC19" s="476"/>
      <c r="AD19" s="446"/>
      <c r="AE19" s="429"/>
      <c r="AF19" s="429"/>
      <c r="AG19" s="431"/>
      <c r="AH19" s="983"/>
      <c r="AI19" s="984"/>
      <c r="AJ19" s="983"/>
      <c r="AK19" s="983"/>
      <c r="AL19" s="983"/>
      <c r="AM19" s="984"/>
      <c r="AN19" s="995"/>
      <c r="AO19" s="1001"/>
      <c r="AP19" s="597"/>
    </row>
    <row r="20" spans="1:42" s="417" customFormat="1" ht="9" customHeight="1" x14ac:dyDescent="0.2">
      <c r="A20" s="446"/>
      <c r="B20" s="429"/>
      <c r="C20" s="430"/>
      <c r="D20" s="431"/>
      <c r="E20" s="983"/>
      <c r="F20" s="984"/>
      <c r="G20" s="983"/>
      <c r="H20" s="983"/>
      <c r="I20" s="983"/>
      <c r="J20" s="984"/>
      <c r="K20" s="983"/>
      <c r="L20" s="984"/>
      <c r="M20" s="518"/>
      <c r="N20" s="476"/>
      <c r="O20" s="476"/>
      <c r="P20" s="476"/>
      <c r="Q20" s="476"/>
      <c r="R20" s="476"/>
      <c r="S20" s="476"/>
      <c r="T20" s="476"/>
      <c r="U20" s="476"/>
      <c r="V20" s="476"/>
      <c r="W20" s="476"/>
      <c r="X20" s="476"/>
      <c r="Y20" s="476"/>
      <c r="Z20" s="476"/>
      <c r="AA20" s="476"/>
      <c r="AB20" s="476"/>
      <c r="AC20" s="476"/>
      <c r="AD20" s="446"/>
      <c r="AE20" s="429"/>
      <c r="AF20" s="430"/>
      <c r="AG20" s="431"/>
      <c r="AH20" s="983"/>
      <c r="AI20" s="984"/>
      <c r="AJ20" s="983"/>
      <c r="AK20" s="983"/>
      <c r="AL20" s="983"/>
      <c r="AM20" s="984"/>
      <c r="AN20" s="995"/>
      <c r="AO20" s="1001"/>
      <c r="AP20" s="597"/>
    </row>
    <row r="21" spans="1:42" s="417" customFormat="1" ht="9" customHeight="1" x14ac:dyDescent="0.2">
      <c r="A21" s="446"/>
      <c r="B21" s="449"/>
      <c r="C21" s="458"/>
      <c r="D21" s="431"/>
      <c r="E21" s="431"/>
      <c r="F21" s="432"/>
      <c r="G21" s="431"/>
      <c r="H21" s="431"/>
      <c r="I21" s="431"/>
      <c r="J21" s="447"/>
      <c r="K21" s="431"/>
      <c r="L21" s="447"/>
      <c r="M21" s="518"/>
      <c r="N21" s="476"/>
      <c r="O21" s="476"/>
      <c r="P21" s="476"/>
      <c r="Q21" s="476"/>
      <c r="R21" s="476"/>
      <c r="S21" s="476"/>
      <c r="T21" s="476"/>
      <c r="U21" s="476"/>
      <c r="V21" s="476"/>
      <c r="W21" s="476"/>
      <c r="X21" s="476"/>
      <c r="Y21" s="476"/>
      <c r="Z21" s="476"/>
      <c r="AA21" s="476"/>
      <c r="AB21" s="476"/>
      <c r="AC21" s="476"/>
      <c r="AD21" s="446"/>
      <c r="AE21" s="449"/>
      <c r="AF21" s="458"/>
      <c r="AG21" s="431"/>
      <c r="AH21" s="431"/>
      <c r="AI21" s="432"/>
      <c r="AJ21" s="431"/>
      <c r="AK21" s="431"/>
      <c r="AL21" s="431"/>
      <c r="AM21" s="431"/>
      <c r="AN21" s="920"/>
      <c r="AO21" s="920"/>
      <c r="AP21" s="597"/>
    </row>
    <row r="22" spans="1:42" s="417" customFormat="1" ht="9" customHeight="1" x14ac:dyDescent="0.2">
      <c r="A22" s="446"/>
      <c r="B22" s="433"/>
      <c r="C22" s="434"/>
      <c r="D22" s="431"/>
      <c r="E22" s="983"/>
      <c r="F22" s="984"/>
      <c r="G22" s="983"/>
      <c r="H22" s="983"/>
      <c r="I22" s="983"/>
      <c r="J22" s="984"/>
      <c r="K22" s="983"/>
      <c r="L22" s="984"/>
      <c r="M22" s="518"/>
      <c r="N22" s="476"/>
      <c r="O22" s="476"/>
      <c r="P22" s="476"/>
      <c r="Q22" s="476"/>
      <c r="R22" s="476"/>
      <c r="S22" s="476"/>
      <c r="T22" s="476"/>
      <c r="U22" s="476"/>
      <c r="V22" s="476"/>
      <c r="W22" s="476"/>
      <c r="X22" s="476"/>
      <c r="Y22" s="476"/>
      <c r="Z22" s="476"/>
      <c r="AA22" s="476"/>
      <c r="AB22" s="476"/>
      <c r="AC22" s="476"/>
      <c r="AD22" s="446"/>
      <c r="AE22" s="429"/>
      <c r="AF22" s="429"/>
      <c r="AG22" s="431"/>
      <c r="AH22" s="983"/>
      <c r="AI22" s="984"/>
      <c r="AJ22" s="983"/>
      <c r="AK22" s="983"/>
      <c r="AL22" s="983"/>
      <c r="AM22" s="984"/>
      <c r="AN22" s="1001"/>
      <c r="AO22" s="1001"/>
      <c r="AP22" s="597"/>
    </row>
    <row r="23" spans="1:42" s="417" customFormat="1" ht="9" customHeight="1" x14ac:dyDescent="0.2">
      <c r="A23" s="446"/>
      <c r="B23" s="449"/>
      <c r="C23" s="449"/>
      <c r="D23" s="431"/>
      <c r="E23" s="431"/>
      <c r="F23" s="432"/>
      <c r="G23" s="431"/>
      <c r="H23" s="431"/>
      <c r="I23" s="431"/>
      <c r="J23" s="431"/>
      <c r="K23" s="431"/>
      <c r="L23" s="431"/>
      <c r="M23" s="518"/>
      <c r="N23" s="476"/>
      <c r="O23" s="476"/>
      <c r="P23" s="476"/>
      <c r="Q23" s="476"/>
      <c r="R23" s="476"/>
      <c r="S23" s="476"/>
      <c r="T23" s="476"/>
      <c r="U23" s="476"/>
      <c r="V23" s="476"/>
      <c r="W23" s="476"/>
      <c r="X23" s="476"/>
      <c r="Y23" s="476"/>
      <c r="Z23" s="476"/>
      <c r="AA23" s="476"/>
      <c r="AB23" s="476"/>
      <c r="AC23" s="476"/>
      <c r="AD23" s="446"/>
      <c r="AE23" s="429"/>
      <c r="AF23" s="429"/>
      <c r="AG23" s="431"/>
      <c r="AH23" s="983"/>
      <c r="AI23" s="984"/>
      <c r="AJ23" s="983"/>
      <c r="AK23" s="983"/>
      <c r="AL23" s="983"/>
      <c r="AM23" s="984"/>
      <c r="AN23" s="995"/>
      <c r="AO23" s="1001"/>
      <c r="AP23" s="597"/>
    </row>
    <row r="24" spans="1:42" s="417" customFormat="1" ht="9" customHeight="1" x14ac:dyDescent="0.2">
      <c r="A24" s="446"/>
      <c r="B24" s="429"/>
      <c r="C24" s="429"/>
      <c r="D24" s="431"/>
      <c r="E24" s="983"/>
      <c r="F24" s="984"/>
      <c r="G24" s="983"/>
      <c r="H24" s="983"/>
      <c r="I24" s="983"/>
      <c r="J24" s="984"/>
      <c r="K24" s="983"/>
      <c r="L24" s="984"/>
      <c r="M24" s="518"/>
      <c r="N24" s="476"/>
      <c r="O24" s="476"/>
      <c r="P24" s="476"/>
      <c r="Q24" s="476"/>
      <c r="R24" s="476"/>
      <c r="S24" s="476"/>
      <c r="T24" s="476"/>
      <c r="U24" s="476"/>
      <c r="V24" s="476"/>
      <c r="W24" s="476"/>
      <c r="X24" s="476"/>
      <c r="Y24" s="476"/>
      <c r="Z24" s="476"/>
      <c r="AA24" s="476"/>
      <c r="AB24" s="476"/>
      <c r="AC24" s="476"/>
      <c r="AD24" s="446"/>
      <c r="AE24" s="429"/>
      <c r="AF24" s="430"/>
      <c r="AG24" s="431"/>
      <c r="AH24" s="983"/>
      <c r="AI24" s="984"/>
      <c r="AJ24" s="983"/>
      <c r="AK24" s="983"/>
      <c r="AL24" s="983"/>
      <c r="AM24" s="984"/>
      <c r="AN24" s="995"/>
      <c r="AO24" s="1001"/>
      <c r="AP24" s="597"/>
    </row>
    <row r="25" spans="1:42" s="417" customFormat="1" ht="9" customHeight="1" x14ac:dyDescent="0.2">
      <c r="A25" s="446"/>
      <c r="B25" s="429"/>
      <c r="C25" s="430"/>
      <c r="D25" s="431"/>
      <c r="E25" s="983"/>
      <c r="F25" s="984"/>
      <c r="G25" s="983"/>
      <c r="H25" s="983"/>
      <c r="I25" s="983"/>
      <c r="J25" s="984"/>
      <c r="K25" s="983"/>
      <c r="L25" s="984"/>
      <c r="M25" s="518"/>
      <c r="N25" s="476"/>
      <c r="O25" s="476"/>
      <c r="P25" s="476"/>
      <c r="Q25" s="476"/>
      <c r="R25" s="476"/>
      <c r="S25" s="476"/>
      <c r="T25" s="476"/>
      <c r="U25" s="476"/>
      <c r="V25" s="476"/>
      <c r="W25" s="476"/>
      <c r="X25" s="476"/>
      <c r="Y25" s="476"/>
      <c r="Z25" s="476"/>
      <c r="AA25" s="476"/>
      <c r="AB25" s="476"/>
      <c r="AC25" s="476"/>
      <c r="AD25" s="446"/>
      <c r="AE25" s="449"/>
      <c r="AF25" s="449"/>
      <c r="AG25" s="431"/>
      <c r="AH25" s="431"/>
      <c r="AI25" s="432"/>
      <c r="AJ25" s="431"/>
      <c r="AK25" s="431"/>
      <c r="AL25" s="431"/>
      <c r="AM25" s="431"/>
      <c r="AN25" s="920"/>
      <c r="AO25" s="920"/>
      <c r="AP25" s="597"/>
    </row>
    <row r="26" spans="1:42" s="417" customFormat="1" ht="9" customHeight="1" x14ac:dyDescent="0.2">
      <c r="A26" s="446"/>
      <c r="B26" s="429"/>
      <c r="C26" s="434"/>
      <c r="D26" s="431"/>
      <c r="E26" s="983"/>
      <c r="F26" s="984"/>
      <c r="G26" s="983"/>
      <c r="H26" s="983"/>
      <c r="I26" s="983"/>
      <c r="J26" s="984"/>
      <c r="K26" s="983"/>
      <c r="L26" s="984"/>
      <c r="M26" s="518"/>
      <c r="N26" s="476"/>
      <c r="O26" s="476"/>
      <c r="P26" s="476"/>
      <c r="Q26" s="476"/>
      <c r="R26" s="476"/>
      <c r="S26" s="476"/>
      <c r="T26" s="476"/>
      <c r="U26" s="476"/>
      <c r="V26" s="476"/>
      <c r="W26" s="476"/>
      <c r="X26" s="476"/>
      <c r="Y26" s="476"/>
      <c r="Z26" s="476"/>
      <c r="AA26" s="476"/>
      <c r="AB26" s="476"/>
      <c r="AC26" s="476"/>
      <c r="AD26" s="446"/>
      <c r="AE26" s="449"/>
      <c r="AF26" s="458"/>
      <c r="AG26" s="431"/>
      <c r="AH26" s="431"/>
      <c r="AI26" s="432"/>
      <c r="AJ26" s="431"/>
      <c r="AK26" s="431"/>
      <c r="AL26" s="431"/>
      <c r="AM26" s="431"/>
      <c r="AN26" s="920"/>
      <c r="AO26" s="920"/>
      <c r="AP26" s="597"/>
    </row>
    <row r="27" spans="1:42" s="417" customFormat="1" ht="9" customHeight="1" x14ac:dyDescent="0.2">
      <c r="A27" s="446"/>
      <c r="B27" s="429"/>
      <c r="C27" s="429"/>
      <c r="D27" s="431"/>
      <c r="E27" s="983"/>
      <c r="F27" s="984"/>
      <c r="G27" s="983"/>
      <c r="H27" s="983"/>
      <c r="I27" s="983"/>
      <c r="J27" s="984"/>
      <c r="K27" s="983"/>
      <c r="L27" s="984"/>
      <c r="M27" s="518"/>
      <c r="N27" s="476"/>
      <c r="O27" s="476"/>
      <c r="P27" s="476"/>
      <c r="Q27" s="476"/>
      <c r="R27" s="476"/>
      <c r="S27" s="476"/>
      <c r="T27" s="476"/>
      <c r="U27" s="476"/>
      <c r="V27" s="476"/>
      <c r="W27" s="476"/>
      <c r="X27" s="476"/>
      <c r="Y27" s="476"/>
      <c r="Z27" s="476"/>
      <c r="AA27" s="476"/>
      <c r="AB27" s="476"/>
      <c r="AC27" s="476"/>
      <c r="AD27" s="446"/>
      <c r="AE27" s="449"/>
      <c r="AF27" s="1003"/>
      <c r="AG27" s="431"/>
      <c r="AH27" s="983"/>
      <c r="AI27" s="984"/>
      <c r="AJ27" s="983"/>
      <c r="AK27" s="983"/>
      <c r="AL27" s="983"/>
      <c r="AM27" s="984"/>
      <c r="AN27" s="995"/>
      <c r="AO27" s="1001"/>
      <c r="AP27" s="597"/>
    </row>
    <row r="28" spans="1:42" s="417" customFormat="1" ht="9" customHeight="1" x14ac:dyDescent="0.2">
      <c r="A28" s="446"/>
      <c r="B28" s="449"/>
      <c r="C28" s="458"/>
      <c r="D28" s="431"/>
      <c r="E28" s="431"/>
      <c r="F28" s="432"/>
      <c r="G28" s="431"/>
      <c r="H28" s="431"/>
      <c r="I28" s="431"/>
      <c r="J28" s="431"/>
      <c r="K28" s="431"/>
      <c r="L28" s="431"/>
      <c r="M28" s="518"/>
      <c r="N28" s="476"/>
      <c r="O28" s="476"/>
      <c r="P28" s="476"/>
      <c r="Q28" s="476"/>
      <c r="R28" s="476"/>
      <c r="S28" s="476"/>
      <c r="T28" s="476"/>
      <c r="U28" s="476"/>
      <c r="V28" s="476"/>
      <c r="W28" s="476"/>
      <c r="X28" s="476"/>
      <c r="Y28" s="476"/>
      <c r="Z28" s="476"/>
      <c r="AA28" s="476"/>
      <c r="AB28" s="476"/>
      <c r="AC28" s="476"/>
      <c r="AD28" s="446"/>
      <c r="AE28" s="429"/>
      <c r="AF28" s="434"/>
      <c r="AG28" s="431"/>
      <c r="AH28" s="983"/>
      <c r="AI28" s="984"/>
      <c r="AJ28" s="983"/>
      <c r="AK28" s="983"/>
      <c r="AL28" s="983"/>
      <c r="AM28" s="984"/>
      <c r="AN28" s="995"/>
      <c r="AO28" s="1001"/>
      <c r="AP28" s="597"/>
    </row>
    <row r="29" spans="1:42" s="417" customFormat="1" ht="9" customHeight="1" x14ac:dyDescent="0.2">
      <c r="A29" s="446"/>
      <c r="B29" s="817"/>
      <c r="C29" s="817"/>
      <c r="D29" s="431"/>
      <c r="E29" s="431"/>
      <c r="F29" s="432"/>
      <c r="G29" s="431"/>
      <c r="H29" s="431"/>
      <c r="I29" s="431"/>
      <c r="J29" s="431"/>
      <c r="K29" s="431"/>
      <c r="L29" s="431"/>
      <c r="M29" s="518"/>
      <c r="N29" s="476"/>
      <c r="O29" s="476"/>
      <c r="P29" s="476"/>
      <c r="Q29" s="476"/>
      <c r="R29" s="476"/>
      <c r="S29" s="476"/>
      <c r="T29" s="476"/>
      <c r="U29" s="476"/>
      <c r="V29" s="476"/>
      <c r="W29" s="476"/>
      <c r="X29" s="476"/>
      <c r="Y29" s="476"/>
      <c r="Z29" s="476"/>
      <c r="AA29" s="476"/>
      <c r="AB29" s="476"/>
      <c r="AC29" s="476"/>
      <c r="AD29" s="446"/>
      <c r="AE29" s="817"/>
      <c r="AF29" s="817"/>
      <c r="AG29" s="431"/>
      <c r="AH29" s="431"/>
      <c r="AI29" s="432"/>
      <c r="AJ29" s="431"/>
      <c r="AK29" s="431"/>
      <c r="AL29" s="431"/>
      <c r="AM29" s="431"/>
      <c r="AN29" s="920"/>
      <c r="AO29" s="920"/>
      <c r="AP29" s="597"/>
    </row>
    <row r="30" spans="1:42" s="417" customFormat="1" ht="9" customHeight="1" x14ac:dyDescent="0.2">
      <c r="A30" s="446"/>
      <c r="B30" s="1002"/>
      <c r="C30" s="624"/>
      <c r="D30" s="431"/>
      <c r="E30" s="983"/>
      <c r="F30" s="984"/>
      <c r="G30" s="983"/>
      <c r="H30" s="983"/>
      <c r="I30" s="983"/>
      <c r="J30" s="984"/>
      <c r="K30" s="983"/>
      <c r="L30" s="984"/>
      <c r="M30" s="518"/>
      <c r="N30" s="476"/>
      <c r="O30" s="476"/>
      <c r="P30" s="476"/>
      <c r="Q30" s="476"/>
      <c r="R30" s="476"/>
      <c r="S30" s="476"/>
      <c r="T30" s="476"/>
      <c r="U30" s="476"/>
      <c r="V30" s="476"/>
      <c r="W30" s="476"/>
      <c r="X30" s="476"/>
      <c r="Y30" s="476"/>
      <c r="Z30" s="476"/>
      <c r="AA30" s="476"/>
      <c r="AB30" s="476"/>
      <c r="AC30" s="476"/>
      <c r="AD30" s="446"/>
      <c r="AE30" s="456"/>
      <c r="AF30" s="1007"/>
      <c r="AG30" s="431"/>
      <c r="AH30" s="983"/>
      <c r="AI30" s="984"/>
      <c r="AJ30" s="983"/>
      <c r="AK30" s="983"/>
      <c r="AL30" s="983"/>
      <c r="AM30" s="984"/>
      <c r="AN30" s="995"/>
      <c r="AO30" s="1001"/>
      <c r="AP30" s="597"/>
    </row>
    <row r="31" spans="1:42" ht="9" customHeight="1" x14ac:dyDescent="0.2">
      <c r="A31" s="446"/>
      <c r="B31" s="449"/>
      <c r="C31" s="458"/>
      <c r="D31" s="431"/>
      <c r="E31" s="431"/>
      <c r="F31" s="432"/>
      <c r="G31" s="431"/>
      <c r="H31" s="431"/>
      <c r="I31" s="431"/>
      <c r="J31" s="447"/>
      <c r="K31" s="431"/>
      <c r="L31" s="447"/>
      <c r="M31" s="518"/>
      <c r="R31" s="476"/>
      <c r="AD31" s="446"/>
      <c r="AE31" s="449"/>
      <c r="AF31" s="458"/>
      <c r="AG31" s="431"/>
      <c r="AH31" s="431"/>
      <c r="AI31" s="432"/>
      <c r="AJ31" s="431"/>
      <c r="AK31" s="431"/>
      <c r="AL31" s="431"/>
      <c r="AM31" s="431"/>
      <c r="AN31" s="920"/>
      <c r="AO31" s="920"/>
      <c r="AP31" s="597"/>
    </row>
    <row r="32" spans="1:42" ht="9" customHeight="1" x14ac:dyDescent="0.2">
      <c r="R32" s="476"/>
    </row>
    <row r="33" spans="14:18" x14ac:dyDescent="0.2">
      <c r="R33" s="476"/>
    </row>
    <row r="34" spans="14:18" x14ac:dyDescent="0.2">
      <c r="N34" s="417"/>
    </row>
    <row r="35" spans="14:18" x14ac:dyDescent="0.2">
      <c r="N35" s="417"/>
    </row>
  </sheetData>
  <sortState ref="AE5:AP8">
    <sortCondition descending="1" ref="AP8"/>
  </sortState>
  <mergeCells count="32">
    <mergeCell ref="AD3:AD4"/>
    <mergeCell ref="AE3:AE4"/>
    <mergeCell ref="O3:O4"/>
    <mergeCell ref="AF3:AF4"/>
    <mergeCell ref="AB3:AB4"/>
    <mergeCell ref="P3:P4"/>
    <mergeCell ref="Q3:Q4"/>
    <mergeCell ref="R3:R4"/>
    <mergeCell ref="AA3:AA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zoomScale="160" zoomScaleNormal="160" workbookViewId="0">
      <selection activeCell="A22" activeCellId="1" sqref="A5:L14 A22:L30"/>
    </sheetView>
  </sheetViews>
  <sheetFormatPr defaultColWidth="9.140625" defaultRowHeight="12.75" x14ac:dyDescent="0.2"/>
  <cols>
    <col min="1" max="1" width="15.85546875" style="505" customWidth="1"/>
    <col min="2" max="2" width="9.140625" style="505"/>
    <col min="3" max="3" width="8" style="476" customWidth="1"/>
    <col min="4" max="9" width="6.140625" style="476" customWidth="1"/>
    <col min="10" max="11" width="6.140625" style="476" hidden="1" customWidth="1"/>
    <col min="12" max="12" width="6.28515625" style="509" customWidth="1"/>
    <col min="13" max="13" width="7" style="476" customWidth="1"/>
    <col min="14" max="16384" width="9.140625" style="476"/>
  </cols>
  <sheetData>
    <row r="1" spans="1:12" ht="18" x14ac:dyDescent="0.2">
      <c r="A1" s="506"/>
      <c r="B1" s="507" t="s">
        <v>229</v>
      </c>
      <c r="C1" s="508"/>
      <c r="D1" s="508"/>
      <c r="E1" s="508"/>
      <c r="F1" s="508"/>
      <c r="G1" s="508"/>
      <c r="H1" s="508"/>
      <c r="I1" s="508"/>
      <c r="J1" s="508"/>
      <c r="K1" s="508"/>
    </row>
    <row r="2" spans="1:12" s="475" customFormat="1" ht="8.25" customHeight="1" thickBot="1" x14ac:dyDescent="0.25">
      <c r="A2" s="510"/>
      <c r="B2" s="510"/>
      <c r="L2" s="511"/>
    </row>
    <row r="3" spans="1:12" s="475" customFormat="1" ht="10.5" customHeight="1" x14ac:dyDescent="0.2">
      <c r="A3" s="1571" t="s">
        <v>23</v>
      </c>
      <c r="B3" s="1571" t="s">
        <v>24</v>
      </c>
      <c r="C3" s="1573" t="s">
        <v>3</v>
      </c>
      <c r="D3" s="512" t="s">
        <v>0</v>
      </c>
      <c r="E3" s="513"/>
      <c r="F3" s="513"/>
      <c r="G3" s="513"/>
      <c r="H3" s="513"/>
      <c r="I3" s="513"/>
      <c r="J3" s="513"/>
      <c r="K3" s="513"/>
      <c r="L3" s="514"/>
    </row>
    <row r="4" spans="1:12" s="475" customFormat="1" ht="10.5" customHeight="1" x14ac:dyDescent="0.2">
      <c r="A4" s="1572"/>
      <c r="B4" s="1572"/>
      <c r="C4" s="1574"/>
      <c r="D4" s="515" t="s">
        <v>33</v>
      </c>
      <c r="E4" s="516" t="s">
        <v>34</v>
      </c>
      <c r="F4" s="515" t="s">
        <v>35</v>
      </c>
      <c r="G4" s="515" t="s">
        <v>36</v>
      </c>
      <c r="H4" s="515" t="s">
        <v>37</v>
      </c>
      <c r="I4" s="515" t="s">
        <v>301</v>
      </c>
      <c r="J4" s="515"/>
      <c r="K4" s="515"/>
      <c r="L4" s="517" t="s">
        <v>19</v>
      </c>
    </row>
    <row r="5" spans="1:12" s="417" customFormat="1" ht="10.5" customHeight="1" x14ac:dyDescent="0.2">
      <c r="A5" s="458" t="s">
        <v>236</v>
      </c>
      <c r="B5" s="493" t="s">
        <v>21</v>
      </c>
      <c r="C5" s="431" t="s">
        <v>32</v>
      </c>
      <c r="D5" s="431">
        <v>2</v>
      </c>
      <c r="E5" s="432"/>
      <c r="F5" s="431"/>
      <c r="G5" s="431"/>
      <c r="H5" s="431"/>
      <c r="I5" s="432"/>
      <c r="J5" s="431"/>
      <c r="K5" s="432"/>
      <c r="L5" s="518">
        <f t="shared" ref="L5:L16" si="0">SUM(D5:K5)</f>
        <v>2</v>
      </c>
    </row>
    <row r="6" spans="1:12" s="417" customFormat="1" ht="10.5" customHeight="1" x14ac:dyDescent="0.2">
      <c r="A6" s="429" t="s">
        <v>246</v>
      </c>
      <c r="B6" s="493" t="s">
        <v>45</v>
      </c>
      <c r="C6" s="431" t="s">
        <v>32</v>
      </c>
      <c r="D6" s="431">
        <v>0</v>
      </c>
      <c r="E6" s="432"/>
      <c r="F6" s="431"/>
      <c r="G6" s="431"/>
      <c r="H6" s="431"/>
      <c r="I6" s="432"/>
      <c r="J6" s="431"/>
      <c r="K6" s="432"/>
      <c r="L6" s="518">
        <f t="shared" si="0"/>
        <v>0</v>
      </c>
    </row>
    <row r="7" spans="1:12" s="417" customFormat="1" ht="10.5" customHeight="1" x14ac:dyDescent="0.2">
      <c r="A7" s="429" t="s">
        <v>244</v>
      </c>
      <c r="B7" s="430" t="s">
        <v>153</v>
      </c>
      <c r="C7" s="431" t="s">
        <v>32</v>
      </c>
      <c r="D7" s="431">
        <v>8</v>
      </c>
      <c r="E7" s="432"/>
      <c r="F7" s="431"/>
      <c r="G7" s="431"/>
      <c r="H7" s="431"/>
      <c r="I7" s="432"/>
      <c r="J7" s="431"/>
      <c r="K7" s="432"/>
      <c r="L7" s="518">
        <f t="shared" si="0"/>
        <v>8</v>
      </c>
    </row>
    <row r="8" spans="1:12" s="417" customFormat="1" ht="10.5" customHeight="1" x14ac:dyDescent="0.2">
      <c r="A8" s="429" t="s">
        <v>245</v>
      </c>
      <c r="B8" s="429" t="s">
        <v>112</v>
      </c>
      <c r="C8" s="431" t="s">
        <v>32</v>
      </c>
      <c r="D8" s="431">
        <v>4</v>
      </c>
      <c r="E8" s="432"/>
      <c r="F8" s="431"/>
      <c r="G8" s="431"/>
      <c r="H8" s="431"/>
      <c r="I8" s="432"/>
      <c r="J8" s="431"/>
      <c r="K8" s="432"/>
      <c r="L8" s="518">
        <f t="shared" si="0"/>
        <v>4</v>
      </c>
    </row>
    <row r="9" spans="1:12" s="417" customFormat="1" ht="10.5" customHeight="1" x14ac:dyDescent="0.2">
      <c r="A9" s="429" t="s">
        <v>247</v>
      </c>
      <c r="B9" s="437" t="s">
        <v>67</v>
      </c>
      <c r="C9" s="431" t="s">
        <v>32</v>
      </c>
      <c r="D9" s="431">
        <v>0</v>
      </c>
      <c r="E9" s="432"/>
      <c r="F9" s="431"/>
      <c r="G9" s="431"/>
      <c r="H9" s="431"/>
      <c r="I9" s="432"/>
      <c r="J9" s="431"/>
      <c r="K9" s="432"/>
      <c r="L9" s="518">
        <f t="shared" si="0"/>
        <v>0</v>
      </c>
    </row>
    <row r="10" spans="1:12" s="417" customFormat="1" ht="10.5" customHeight="1" x14ac:dyDescent="0.2">
      <c r="A10" s="458" t="s">
        <v>234</v>
      </c>
      <c r="B10" s="493" t="s">
        <v>169</v>
      </c>
      <c r="C10" s="431" t="s">
        <v>32</v>
      </c>
      <c r="D10" s="431">
        <v>9</v>
      </c>
      <c r="E10" s="432"/>
      <c r="F10" s="431"/>
      <c r="G10" s="431"/>
      <c r="H10" s="431"/>
      <c r="I10" s="432"/>
      <c r="J10" s="431"/>
      <c r="K10" s="432"/>
      <c r="L10" s="518">
        <f t="shared" si="0"/>
        <v>9</v>
      </c>
    </row>
    <row r="11" spans="1:12" s="417" customFormat="1" ht="10.5" customHeight="1" x14ac:dyDescent="0.2">
      <c r="A11" s="429" t="s">
        <v>233</v>
      </c>
      <c r="B11" s="430" t="s">
        <v>27</v>
      </c>
      <c r="C11" s="431" t="s">
        <v>32</v>
      </c>
      <c r="D11" s="431">
        <v>9</v>
      </c>
      <c r="E11" s="432"/>
      <c r="F11" s="431"/>
      <c r="G11" s="431"/>
      <c r="H11" s="431"/>
      <c r="I11" s="432"/>
      <c r="J11" s="431"/>
      <c r="K11" s="432"/>
      <c r="L11" s="518">
        <f t="shared" si="0"/>
        <v>9</v>
      </c>
    </row>
    <row r="12" spans="1:12" s="417" customFormat="1" ht="10.5" customHeight="1" x14ac:dyDescent="0.2">
      <c r="A12" s="429" t="s">
        <v>232</v>
      </c>
      <c r="B12" s="429" t="s">
        <v>86</v>
      </c>
      <c r="C12" s="431" t="s">
        <v>32</v>
      </c>
      <c r="D12" s="431">
        <v>0</v>
      </c>
      <c r="E12" s="432"/>
      <c r="F12" s="431"/>
      <c r="G12" s="431"/>
      <c r="H12" s="431"/>
      <c r="I12" s="432"/>
      <c r="J12" s="431"/>
      <c r="K12" s="432"/>
      <c r="L12" s="518">
        <f t="shared" si="0"/>
        <v>0</v>
      </c>
    </row>
    <row r="13" spans="1:12" s="417" customFormat="1" ht="10.5" customHeight="1" x14ac:dyDescent="0.2">
      <c r="A13" s="429" t="s">
        <v>323</v>
      </c>
      <c r="B13" s="429" t="s">
        <v>265</v>
      </c>
      <c r="C13" s="431" t="s">
        <v>32</v>
      </c>
      <c r="D13" s="431">
        <v>0</v>
      </c>
      <c r="E13" s="432"/>
      <c r="F13" s="431"/>
      <c r="G13" s="431"/>
      <c r="H13" s="431"/>
      <c r="I13" s="432"/>
      <c r="J13" s="432"/>
      <c r="K13" s="432"/>
      <c r="L13" s="518">
        <f t="shared" si="0"/>
        <v>0</v>
      </c>
    </row>
    <row r="14" spans="1:12" s="417" customFormat="1" ht="10.5" customHeight="1" x14ac:dyDescent="0.2">
      <c r="A14" s="429" t="s">
        <v>259</v>
      </c>
      <c r="B14" s="429" t="s">
        <v>84</v>
      </c>
      <c r="C14" s="431" t="s">
        <v>32</v>
      </c>
      <c r="D14" s="431">
        <v>1</v>
      </c>
      <c r="E14" s="432"/>
      <c r="F14" s="431"/>
      <c r="G14" s="431"/>
      <c r="H14" s="431"/>
      <c r="I14" s="432"/>
      <c r="J14" s="431"/>
      <c r="K14" s="432"/>
      <c r="L14" s="518">
        <f t="shared" si="0"/>
        <v>1</v>
      </c>
    </row>
    <row r="15" spans="1:12" s="417" customFormat="1" ht="10.5" customHeight="1" x14ac:dyDescent="0.2">
      <c r="A15" s="458" t="s">
        <v>235</v>
      </c>
      <c r="B15" s="493" t="s">
        <v>39</v>
      </c>
      <c r="C15" s="431" t="s">
        <v>32</v>
      </c>
      <c r="D15" s="431">
        <v>0</v>
      </c>
      <c r="E15" s="432"/>
      <c r="F15" s="431"/>
      <c r="G15" s="431"/>
      <c r="H15" s="431"/>
      <c r="I15" s="432"/>
      <c r="J15" s="431"/>
      <c r="K15" s="432"/>
      <c r="L15" s="518">
        <f t="shared" si="0"/>
        <v>0</v>
      </c>
    </row>
    <row r="16" spans="1:12" s="417" customFormat="1" ht="10.5" customHeight="1" x14ac:dyDescent="0.2">
      <c r="A16" s="429"/>
      <c r="B16" s="429"/>
      <c r="C16" s="431"/>
      <c r="D16" s="431"/>
      <c r="E16" s="432"/>
      <c r="F16" s="431"/>
      <c r="G16" s="431"/>
      <c r="H16" s="431"/>
      <c r="I16" s="432"/>
      <c r="J16" s="431"/>
      <c r="K16" s="432"/>
      <c r="L16" s="518">
        <f t="shared" si="0"/>
        <v>0</v>
      </c>
    </row>
    <row r="17" spans="1:12" s="417" customFormat="1" ht="10.5" customHeight="1" x14ac:dyDescent="0.2">
      <c r="A17" s="433"/>
      <c r="B17" s="437"/>
      <c r="C17" s="431"/>
      <c r="D17" s="431"/>
      <c r="E17" s="432"/>
      <c r="F17" s="431"/>
      <c r="G17" s="431"/>
      <c r="H17" s="431"/>
      <c r="I17" s="432"/>
      <c r="J17" s="431"/>
      <c r="K17" s="432"/>
      <c r="L17" s="518">
        <f t="shared" ref="L17:L18" si="1">SUM(D17:K17)</f>
        <v>0</v>
      </c>
    </row>
    <row r="18" spans="1:12" s="417" customFormat="1" ht="10.5" customHeight="1" x14ac:dyDescent="0.2">
      <c r="A18" s="429"/>
      <c r="B18" s="429"/>
      <c r="C18" s="431"/>
      <c r="D18" s="431"/>
      <c r="E18" s="432"/>
      <c r="F18" s="431"/>
      <c r="G18" s="431"/>
      <c r="H18" s="431"/>
      <c r="I18" s="432"/>
      <c r="J18" s="431"/>
      <c r="K18" s="432"/>
      <c r="L18" s="518">
        <f t="shared" si="1"/>
        <v>0</v>
      </c>
    </row>
    <row r="19" spans="1:12" s="417" customFormat="1" ht="10.5" customHeight="1" x14ac:dyDescent="0.2">
      <c r="A19" s="458"/>
      <c r="B19" s="493"/>
      <c r="C19" s="431"/>
      <c r="D19" s="431"/>
      <c r="E19" s="432"/>
      <c r="F19" s="431"/>
      <c r="G19" s="431"/>
      <c r="H19" s="431"/>
      <c r="I19" s="432"/>
      <c r="J19" s="431"/>
      <c r="K19" s="432"/>
      <c r="L19" s="518">
        <f t="shared" ref="L19:L27" si="2">SUM(D19:K19)</f>
        <v>0</v>
      </c>
    </row>
    <row r="20" spans="1:12" s="417" customFormat="1" ht="10.5" customHeight="1" x14ac:dyDescent="0.2">
      <c r="A20" s="429"/>
      <c r="B20" s="429"/>
      <c r="C20" s="431"/>
      <c r="D20" s="431"/>
      <c r="E20" s="432"/>
      <c r="F20" s="431"/>
      <c r="G20" s="431"/>
      <c r="H20" s="431"/>
      <c r="I20" s="432"/>
      <c r="J20" s="431"/>
      <c r="K20" s="432"/>
      <c r="L20" s="518">
        <f t="shared" si="2"/>
        <v>0</v>
      </c>
    </row>
    <row r="21" spans="1:12" s="417" customFormat="1" ht="10.5" customHeight="1" x14ac:dyDescent="0.2">
      <c r="A21" s="433"/>
      <c r="B21" s="437"/>
      <c r="C21" s="431"/>
      <c r="D21" s="431"/>
      <c r="E21" s="432"/>
      <c r="F21" s="431"/>
      <c r="G21" s="431"/>
      <c r="H21" s="431"/>
      <c r="I21" s="432"/>
      <c r="J21" s="431"/>
      <c r="K21" s="432"/>
      <c r="L21" s="518">
        <f t="shared" si="2"/>
        <v>0</v>
      </c>
    </row>
    <row r="22" spans="1:12" s="417" customFormat="1" ht="10.5" customHeight="1" x14ac:dyDescent="0.2">
      <c r="A22" s="469" t="s">
        <v>237</v>
      </c>
      <c r="B22" s="469" t="s">
        <v>45</v>
      </c>
      <c r="C22" s="431" t="s">
        <v>44</v>
      </c>
      <c r="D22" s="431">
        <v>1</v>
      </c>
      <c r="E22" s="432"/>
      <c r="F22" s="431"/>
      <c r="G22" s="431"/>
      <c r="H22" s="431"/>
      <c r="I22" s="432"/>
      <c r="J22" s="431"/>
      <c r="K22" s="432"/>
      <c r="L22" s="518">
        <f t="shared" si="2"/>
        <v>1</v>
      </c>
    </row>
    <row r="23" spans="1:12" s="417" customFormat="1" ht="10.5" customHeight="1" x14ac:dyDescent="0.2">
      <c r="A23" s="449" t="s">
        <v>260</v>
      </c>
      <c r="B23" s="449" t="s">
        <v>131</v>
      </c>
      <c r="C23" s="431" t="s">
        <v>44</v>
      </c>
      <c r="D23" s="431">
        <v>0</v>
      </c>
      <c r="E23" s="432"/>
      <c r="F23" s="431"/>
      <c r="G23" s="431"/>
      <c r="H23" s="431"/>
      <c r="I23" s="432"/>
      <c r="J23" s="431"/>
      <c r="K23" s="432"/>
      <c r="L23" s="518">
        <f t="shared" si="2"/>
        <v>0</v>
      </c>
    </row>
    <row r="24" spans="1:12" s="417" customFormat="1" ht="10.5" customHeight="1" x14ac:dyDescent="0.2">
      <c r="A24" s="450" t="s">
        <v>249</v>
      </c>
      <c r="B24" s="450" t="s">
        <v>156</v>
      </c>
      <c r="C24" s="431" t="s">
        <v>44</v>
      </c>
      <c r="D24" s="431">
        <v>3</v>
      </c>
      <c r="E24" s="432"/>
      <c r="F24" s="431"/>
      <c r="G24" s="431"/>
      <c r="H24" s="431"/>
      <c r="I24" s="431"/>
      <c r="J24" s="431"/>
      <c r="K24" s="431"/>
      <c r="L24" s="518">
        <f t="shared" si="2"/>
        <v>3</v>
      </c>
    </row>
    <row r="25" spans="1:12" s="417" customFormat="1" ht="10.5" customHeight="1" x14ac:dyDescent="0.2">
      <c r="A25" s="450" t="s">
        <v>211</v>
      </c>
      <c r="B25" s="450" t="s">
        <v>158</v>
      </c>
      <c r="C25" s="431" t="s">
        <v>44</v>
      </c>
      <c r="D25" s="431">
        <v>0</v>
      </c>
      <c r="E25" s="432"/>
      <c r="F25" s="431"/>
      <c r="G25" s="431"/>
      <c r="H25" s="431"/>
      <c r="I25" s="432"/>
      <c r="J25" s="431"/>
      <c r="K25" s="432"/>
      <c r="L25" s="518">
        <f t="shared" si="2"/>
        <v>0</v>
      </c>
    </row>
    <row r="26" spans="1:12" s="417" customFormat="1" ht="10.5" customHeight="1" x14ac:dyDescent="0.2">
      <c r="A26" s="462" t="s">
        <v>261</v>
      </c>
      <c r="B26" s="462" t="s">
        <v>39</v>
      </c>
      <c r="C26" s="431" t="s">
        <v>44</v>
      </c>
      <c r="D26" s="431">
        <v>0</v>
      </c>
      <c r="E26" s="432"/>
      <c r="F26" s="431"/>
      <c r="G26" s="431"/>
      <c r="H26" s="431"/>
      <c r="I26" s="432"/>
      <c r="J26" s="431"/>
      <c r="K26" s="432"/>
      <c r="L26" s="518">
        <f t="shared" si="2"/>
        <v>0</v>
      </c>
    </row>
    <row r="27" spans="1:12" s="417" customFormat="1" ht="10.5" customHeight="1" x14ac:dyDescent="0.2">
      <c r="A27" s="450" t="s">
        <v>206</v>
      </c>
      <c r="B27" s="450" t="s">
        <v>155</v>
      </c>
      <c r="C27" s="431" t="s">
        <v>44</v>
      </c>
      <c r="D27" s="431">
        <v>0</v>
      </c>
      <c r="E27" s="432"/>
      <c r="F27" s="431"/>
      <c r="G27" s="431"/>
      <c r="H27" s="431"/>
      <c r="I27" s="432"/>
      <c r="J27" s="431"/>
      <c r="K27" s="432"/>
      <c r="L27" s="518">
        <f t="shared" si="2"/>
        <v>0</v>
      </c>
    </row>
    <row r="28" spans="1:12" s="417" customFormat="1" ht="10.5" customHeight="1" x14ac:dyDescent="0.2">
      <c r="A28" s="449" t="s">
        <v>238</v>
      </c>
      <c r="B28" s="449" t="s">
        <v>86</v>
      </c>
      <c r="C28" s="431" t="s">
        <v>44</v>
      </c>
      <c r="D28" s="431">
        <v>1</v>
      </c>
      <c r="E28" s="432"/>
      <c r="F28" s="431"/>
      <c r="G28" s="431"/>
      <c r="H28" s="431"/>
      <c r="I28" s="431"/>
      <c r="J28" s="431"/>
      <c r="K28" s="431"/>
      <c r="L28" s="518">
        <f t="shared" ref="L28:L36" si="3">SUM(D28:K28)</f>
        <v>1</v>
      </c>
    </row>
    <row r="29" spans="1:12" s="417" customFormat="1" ht="10.5" customHeight="1" x14ac:dyDescent="0.2">
      <c r="A29" s="449" t="s">
        <v>262</v>
      </c>
      <c r="B29" s="449" t="s">
        <v>94</v>
      </c>
      <c r="C29" s="431" t="s">
        <v>44</v>
      </c>
      <c r="D29" s="431">
        <v>0</v>
      </c>
      <c r="E29" s="432"/>
      <c r="F29" s="431"/>
      <c r="G29" s="431"/>
      <c r="H29" s="431"/>
      <c r="I29" s="431"/>
      <c r="J29" s="431"/>
      <c r="K29" s="431"/>
      <c r="L29" s="518">
        <f t="shared" si="3"/>
        <v>0</v>
      </c>
    </row>
    <row r="30" spans="1:12" s="417" customFormat="1" ht="10.5" customHeight="1" x14ac:dyDescent="0.2">
      <c r="A30" s="450" t="s">
        <v>237</v>
      </c>
      <c r="B30" s="450" t="s">
        <v>324</v>
      </c>
      <c r="C30" s="431" t="s">
        <v>44</v>
      </c>
      <c r="D30" s="431">
        <v>1</v>
      </c>
      <c r="E30" s="432"/>
      <c r="F30" s="431"/>
      <c r="G30" s="431"/>
      <c r="H30" s="431"/>
      <c r="I30" s="431"/>
      <c r="J30" s="431"/>
      <c r="K30" s="431"/>
      <c r="L30" s="518">
        <f t="shared" si="3"/>
        <v>1</v>
      </c>
    </row>
    <row r="31" spans="1:12" s="417" customFormat="1" ht="10.5" customHeight="1" x14ac:dyDescent="0.2">
      <c r="A31" s="450"/>
      <c r="B31" s="450"/>
      <c r="C31" s="431"/>
      <c r="D31" s="431"/>
      <c r="E31" s="432"/>
      <c r="F31" s="431"/>
      <c r="G31" s="431"/>
      <c r="H31" s="431"/>
      <c r="I31" s="447"/>
      <c r="J31" s="431"/>
      <c r="K31" s="447"/>
      <c r="L31" s="518">
        <f t="shared" si="3"/>
        <v>0</v>
      </c>
    </row>
    <row r="32" spans="1:12" s="417" customFormat="1" ht="10.5" customHeight="1" x14ac:dyDescent="0.2">
      <c r="A32" s="449"/>
      <c r="B32" s="500"/>
      <c r="C32" s="431"/>
      <c r="D32" s="431"/>
      <c r="E32" s="432"/>
      <c r="F32" s="431"/>
      <c r="G32" s="431"/>
      <c r="H32" s="431"/>
      <c r="I32" s="431"/>
      <c r="J32" s="431"/>
      <c r="K32" s="431"/>
      <c r="L32" s="518">
        <f t="shared" si="3"/>
        <v>0</v>
      </c>
    </row>
    <row r="33" spans="1:12" s="417" customFormat="1" ht="10.5" customHeight="1" x14ac:dyDescent="0.2">
      <c r="A33" s="450"/>
      <c r="B33" s="450"/>
      <c r="C33" s="431"/>
      <c r="D33" s="431"/>
      <c r="E33" s="432"/>
      <c r="F33" s="431"/>
      <c r="G33" s="431"/>
      <c r="H33" s="431"/>
      <c r="I33" s="431"/>
      <c r="J33" s="431"/>
      <c r="K33" s="431"/>
      <c r="L33" s="518">
        <f t="shared" si="3"/>
        <v>0</v>
      </c>
    </row>
    <row r="34" spans="1:12" s="417" customFormat="1" ht="10.5" customHeight="1" x14ac:dyDescent="0.2">
      <c r="A34" s="469"/>
      <c r="B34" s="469"/>
      <c r="C34" s="431"/>
      <c r="D34" s="431"/>
      <c r="E34" s="432"/>
      <c r="F34" s="431"/>
      <c r="G34" s="431"/>
      <c r="H34" s="431"/>
      <c r="I34" s="447"/>
      <c r="J34" s="431"/>
      <c r="K34" s="447"/>
      <c r="L34" s="518">
        <f t="shared" si="3"/>
        <v>0</v>
      </c>
    </row>
    <row r="35" spans="1:12" s="417" customFormat="1" ht="10.5" customHeight="1" x14ac:dyDescent="0.2">
      <c r="A35" s="458"/>
      <c r="B35" s="493"/>
      <c r="C35" s="431"/>
      <c r="D35" s="431"/>
      <c r="E35" s="432"/>
      <c r="F35" s="431"/>
      <c r="G35" s="431"/>
      <c r="H35" s="431"/>
      <c r="I35" s="447"/>
      <c r="J35" s="431"/>
      <c r="K35" s="447"/>
      <c r="L35" s="518">
        <f t="shared" si="3"/>
        <v>0</v>
      </c>
    </row>
    <row r="36" spans="1:12" s="417" customFormat="1" ht="10.5" customHeight="1" x14ac:dyDescent="0.2">
      <c r="A36" s="450"/>
      <c r="B36" s="450"/>
      <c r="C36" s="431"/>
      <c r="D36" s="431"/>
      <c r="E36" s="432"/>
      <c r="F36" s="431"/>
      <c r="G36" s="431"/>
      <c r="H36" s="431"/>
      <c r="I36" s="431"/>
      <c r="J36" s="431"/>
      <c r="K36" s="431"/>
      <c r="L36" s="518">
        <f t="shared" si="3"/>
        <v>0</v>
      </c>
    </row>
    <row r="37" spans="1:12" s="417" customFormat="1" ht="10.5" customHeight="1" x14ac:dyDescent="0.2">
      <c r="A37" s="462"/>
      <c r="B37" s="462"/>
      <c r="C37" s="431"/>
      <c r="D37" s="431"/>
      <c r="E37" s="432"/>
      <c r="F37" s="431"/>
      <c r="G37" s="431"/>
      <c r="H37" s="431"/>
      <c r="I37" s="431"/>
      <c r="J37" s="431"/>
      <c r="K37" s="431"/>
      <c r="L37" s="518">
        <f>SUM(D37:K37)</f>
        <v>0</v>
      </c>
    </row>
    <row r="38" spans="1:12" s="417" customFormat="1" ht="10.5" customHeight="1" x14ac:dyDescent="0.2">
      <c r="A38" s="469"/>
      <c r="B38" s="469"/>
      <c r="C38" s="431"/>
      <c r="D38" s="431"/>
      <c r="E38" s="432"/>
      <c r="F38" s="431"/>
      <c r="G38" s="431"/>
      <c r="H38" s="431"/>
      <c r="I38" s="431"/>
      <c r="J38" s="431"/>
      <c r="K38" s="431"/>
      <c r="L38" s="518">
        <f>SUM(D38:K38)</f>
        <v>0</v>
      </c>
    </row>
    <row r="39" spans="1:12" s="417" customFormat="1" ht="10.5" customHeight="1" x14ac:dyDescent="0.2">
      <c r="A39" s="469"/>
      <c r="B39" s="469"/>
      <c r="C39" s="431"/>
      <c r="D39" s="432"/>
      <c r="E39" s="432"/>
      <c r="F39" s="431"/>
      <c r="G39" s="431"/>
      <c r="H39" s="431"/>
      <c r="I39" s="431"/>
      <c r="J39" s="431"/>
      <c r="K39" s="431"/>
      <c r="L39" s="518">
        <f t="shared" ref="L39:L43" si="4">SUM(D39:K39)</f>
        <v>0</v>
      </c>
    </row>
    <row r="40" spans="1:12" s="417" customFormat="1" ht="10.5" customHeight="1" x14ac:dyDescent="0.2">
      <c r="A40" s="450"/>
      <c r="B40" s="450"/>
      <c r="C40" s="431"/>
      <c r="D40" s="431"/>
      <c r="E40" s="432"/>
      <c r="F40" s="431"/>
      <c r="G40" s="431"/>
      <c r="H40" s="431"/>
      <c r="I40" s="447"/>
      <c r="J40" s="431"/>
      <c r="K40" s="447"/>
      <c r="L40" s="518">
        <f t="shared" si="4"/>
        <v>0</v>
      </c>
    </row>
    <row r="41" spans="1:12" s="417" customFormat="1" ht="10.5" customHeight="1" x14ac:dyDescent="0.2">
      <c r="A41" s="462"/>
      <c r="B41" s="462"/>
      <c r="C41" s="431"/>
      <c r="D41" s="431"/>
      <c r="E41" s="432"/>
      <c r="F41" s="431"/>
      <c r="G41" s="431"/>
      <c r="H41" s="431"/>
      <c r="I41" s="431"/>
      <c r="J41" s="431"/>
      <c r="K41" s="431"/>
      <c r="L41" s="518">
        <f t="shared" si="4"/>
        <v>0</v>
      </c>
    </row>
    <row r="42" spans="1:12" s="417" customFormat="1" ht="10.5" customHeight="1" x14ac:dyDescent="0.2">
      <c r="A42" s="462"/>
      <c r="B42" s="462"/>
      <c r="C42" s="431"/>
      <c r="D42" s="431"/>
      <c r="E42" s="432"/>
      <c r="F42" s="431"/>
      <c r="G42" s="431"/>
      <c r="H42" s="431"/>
      <c r="I42" s="431"/>
      <c r="J42" s="431"/>
      <c r="K42" s="431"/>
      <c r="L42" s="518">
        <f t="shared" si="4"/>
        <v>0</v>
      </c>
    </row>
    <row r="43" spans="1:12" s="417" customFormat="1" ht="10.5" customHeight="1" x14ac:dyDescent="0.2">
      <c r="A43" s="469"/>
      <c r="B43" s="469"/>
      <c r="C43" s="431"/>
      <c r="D43" s="431"/>
      <c r="E43" s="432"/>
      <c r="F43" s="431"/>
      <c r="G43" s="431"/>
      <c r="H43" s="431"/>
      <c r="I43" s="431"/>
      <c r="J43" s="431"/>
      <c r="K43" s="431"/>
      <c r="L43" s="518">
        <f t="shared" si="4"/>
        <v>0</v>
      </c>
    </row>
    <row r="44" spans="1:12" s="417" customFormat="1" ht="10.5" customHeight="1" x14ac:dyDescent="0.2">
      <c r="A44" s="450"/>
      <c r="B44" s="450"/>
      <c r="C44" s="431"/>
      <c r="D44" s="431"/>
      <c r="E44" s="432"/>
      <c r="F44" s="431"/>
      <c r="G44" s="431"/>
      <c r="H44" s="431"/>
      <c r="I44" s="431"/>
      <c r="J44" s="431"/>
      <c r="K44" s="431"/>
      <c r="L44" s="518">
        <f t="shared" ref="L44:L58" si="5">SUM(D44:K44)</f>
        <v>0</v>
      </c>
    </row>
    <row r="45" spans="1:12" s="417" customFormat="1" ht="10.5" customHeight="1" x14ac:dyDescent="0.2">
      <c r="A45" s="449"/>
      <c r="B45" s="449"/>
      <c r="C45" s="431"/>
      <c r="D45" s="431"/>
      <c r="E45" s="432"/>
      <c r="F45" s="431"/>
      <c r="G45" s="431"/>
      <c r="H45" s="431"/>
      <c r="I45" s="431"/>
      <c r="J45" s="431"/>
      <c r="K45" s="431"/>
      <c r="L45" s="518">
        <f t="shared" si="5"/>
        <v>0</v>
      </c>
    </row>
    <row r="46" spans="1:12" s="417" customFormat="1" ht="10.5" customHeight="1" x14ac:dyDescent="0.2">
      <c r="A46" s="450"/>
      <c r="B46" s="450"/>
      <c r="C46" s="431"/>
      <c r="D46" s="431"/>
      <c r="E46" s="432"/>
      <c r="F46" s="431"/>
      <c r="G46" s="431"/>
      <c r="H46" s="431"/>
      <c r="I46" s="431"/>
      <c r="J46" s="431"/>
      <c r="K46" s="431"/>
      <c r="L46" s="518">
        <f t="shared" si="5"/>
        <v>0</v>
      </c>
    </row>
    <row r="47" spans="1:12" s="417" customFormat="1" ht="10.5" customHeight="1" x14ac:dyDescent="0.2">
      <c r="A47" s="450"/>
      <c r="B47" s="450"/>
      <c r="C47" s="431"/>
      <c r="D47" s="431"/>
      <c r="E47" s="432"/>
      <c r="F47" s="431"/>
      <c r="G47" s="431"/>
      <c r="H47" s="431"/>
      <c r="I47" s="431"/>
      <c r="J47" s="431"/>
      <c r="K47" s="431"/>
      <c r="L47" s="518">
        <f t="shared" si="5"/>
        <v>0</v>
      </c>
    </row>
    <row r="48" spans="1:12" s="417" customFormat="1" ht="10.5" customHeight="1" x14ac:dyDescent="0.2">
      <c r="A48" s="462"/>
      <c r="B48" s="462"/>
      <c r="C48" s="431"/>
      <c r="D48" s="431"/>
      <c r="E48" s="432"/>
      <c r="F48" s="431"/>
      <c r="G48" s="431"/>
      <c r="H48" s="431"/>
      <c r="I48" s="431"/>
      <c r="J48" s="431"/>
      <c r="K48" s="431"/>
      <c r="L48" s="518">
        <f t="shared" si="5"/>
        <v>0</v>
      </c>
    </row>
    <row r="49" spans="1:12" s="417" customFormat="1" ht="10.5" customHeight="1" x14ac:dyDescent="0.2">
      <c r="A49" s="450"/>
      <c r="B49" s="450"/>
      <c r="C49" s="431"/>
      <c r="D49" s="431"/>
      <c r="E49" s="432"/>
      <c r="F49" s="431"/>
      <c r="G49" s="431"/>
      <c r="H49" s="431"/>
      <c r="I49" s="432"/>
      <c r="J49" s="431"/>
      <c r="K49" s="504"/>
      <c r="L49" s="518">
        <f t="shared" si="5"/>
        <v>0</v>
      </c>
    </row>
    <row r="50" spans="1:12" s="417" customFormat="1" ht="10.5" customHeight="1" x14ac:dyDescent="0.2">
      <c r="A50" s="449"/>
      <c r="B50" s="449"/>
      <c r="C50" s="431"/>
      <c r="D50" s="431"/>
      <c r="E50" s="432"/>
      <c r="F50" s="431"/>
      <c r="G50" s="431"/>
      <c r="H50" s="431"/>
      <c r="I50" s="431"/>
      <c r="J50" s="431"/>
      <c r="K50" s="431"/>
      <c r="L50" s="518">
        <f t="shared" si="5"/>
        <v>0</v>
      </c>
    </row>
    <row r="51" spans="1:12" s="417" customFormat="1" ht="10.5" customHeight="1" x14ac:dyDescent="0.2">
      <c r="A51" s="449"/>
      <c r="B51" s="449"/>
      <c r="C51" s="431"/>
      <c r="D51" s="431"/>
      <c r="E51" s="432"/>
      <c r="F51" s="431"/>
      <c r="G51" s="431"/>
      <c r="H51" s="431"/>
      <c r="I51" s="431"/>
      <c r="J51" s="431"/>
      <c r="K51" s="431"/>
      <c r="L51" s="518">
        <f t="shared" si="5"/>
        <v>0</v>
      </c>
    </row>
    <row r="52" spans="1:12" s="417" customFormat="1" ht="10.5" customHeight="1" x14ac:dyDescent="0.2">
      <c r="A52" s="450"/>
      <c r="B52" s="450"/>
      <c r="C52" s="431"/>
      <c r="D52" s="431"/>
      <c r="E52" s="432"/>
      <c r="F52" s="431"/>
      <c r="G52" s="431"/>
      <c r="H52" s="431"/>
      <c r="I52" s="447"/>
      <c r="J52" s="431"/>
      <c r="K52" s="447"/>
      <c r="L52" s="518">
        <f t="shared" si="5"/>
        <v>0</v>
      </c>
    </row>
    <row r="53" spans="1:12" s="417" customFormat="1" ht="10.5" customHeight="1" x14ac:dyDescent="0.2">
      <c r="A53" s="450"/>
      <c r="B53" s="450"/>
      <c r="C53" s="431"/>
      <c r="D53" s="431"/>
      <c r="E53" s="432"/>
      <c r="F53" s="431"/>
      <c r="G53" s="431"/>
      <c r="H53" s="431"/>
      <c r="I53" s="447"/>
      <c r="J53" s="431"/>
      <c r="K53" s="447"/>
      <c r="L53" s="518">
        <f t="shared" si="5"/>
        <v>0</v>
      </c>
    </row>
    <row r="54" spans="1:12" s="417" customFormat="1" ht="10.5" customHeight="1" x14ac:dyDescent="0.2">
      <c r="A54" s="449"/>
      <c r="B54" s="500"/>
      <c r="C54" s="431"/>
      <c r="D54" s="431"/>
      <c r="E54" s="432"/>
      <c r="F54" s="431"/>
      <c r="G54" s="431"/>
      <c r="H54" s="431"/>
      <c r="I54" s="431"/>
      <c r="J54" s="431"/>
      <c r="K54" s="431"/>
      <c r="L54" s="518">
        <f t="shared" si="5"/>
        <v>0</v>
      </c>
    </row>
    <row r="55" spans="1:12" s="417" customFormat="1" ht="10.5" customHeight="1" x14ac:dyDescent="0.2">
      <c r="A55" s="450"/>
      <c r="B55" s="450"/>
      <c r="C55" s="431"/>
      <c r="D55" s="431"/>
      <c r="E55" s="432"/>
      <c r="F55" s="431"/>
      <c r="G55" s="431"/>
      <c r="H55" s="431"/>
      <c r="I55" s="447"/>
      <c r="J55" s="431"/>
      <c r="K55" s="447"/>
      <c r="L55" s="518">
        <f t="shared" si="5"/>
        <v>0</v>
      </c>
    </row>
    <row r="56" spans="1:12" s="417" customFormat="1" ht="10.5" customHeight="1" x14ac:dyDescent="0.2">
      <c r="A56" s="469"/>
      <c r="B56" s="469"/>
      <c r="C56" s="431"/>
      <c r="D56" s="431"/>
      <c r="E56" s="432"/>
      <c r="F56" s="431"/>
      <c r="G56" s="431"/>
      <c r="H56" s="431"/>
      <c r="I56" s="431"/>
      <c r="J56" s="431"/>
      <c r="K56" s="431"/>
      <c r="L56" s="518">
        <f t="shared" si="5"/>
        <v>0</v>
      </c>
    </row>
    <row r="57" spans="1:12" s="417" customFormat="1" ht="10.5" customHeight="1" x14ac:dyDescent="0.2">
      <c r="A57" s="458"/>
      <c r="B57" s="493"/>
      <c r="C57" s="431"/>
      <c r="D57" s="431"/>
      <c r="E57" s="432"/>
      <c r="F57" s="431"/>
      <c r="G57" s="431"/>
      <c r="H57" s="431"/>
      <c r="I57" s="447"/>
      <c r="J57" s="431"/>
      <c r="K57" s="503"/>
      <c r="L57" s="518">
        <f t="shared" si="5"/>
        <v>0</v>
      </c>
    </row>
    <row r="58" spans="1:12" s="417" customFormat="1" ht="10.5" customHeight="1" x14ac:dyDescent="0.2">
      <c r="A58" s="450"/>
      <c r="B58" s="450"/>
      <c r="C58" s="431"/>
      <c r="D58" s="431"/>
      <c r="E58" s="432"/>
      <c r="F58" s="431"/>
      <c r="G58" s="431"/>
      <c r="H58" s="431"/>
      <c r="I58" s="431"/>
      <c r="J58" s="431"/>
      <c r="K58" s="431"/>
      <c r="L58" s="518">
        <f t="shared" si="5"/>
        <v>0</v>
      </c>
    </row>
    <row r="59" spans="1:12" s="417" customFormat="1" ht="10.5" customHeight="1" x14ac:dyDescent="0.2">
      <c r="A59" s="462"/>
      <c r="B59" s="462"/>
      <c r="C59" s="431"/>
      <c r="D59" s="431"/>
      <c r="E59" s="432"/>
      <c r="F59" s="431"/>
      <c r="G59" s="431"/>
      <c r="H59" s="431"/>
      <c r="I59" s="431"/>
      <c r="J59" s="431"/>
      <c r="K59" s="431"/>
      <c r="L59" s="518">
        <f t="shared" ref="L59:L61" si="6">SUM(D59:K59)</f>
        <v>0</v>
      </c>
    </row>
    <row r="60" spans="1:12" s="417" customFormat="1" ht="10.5" customHeight="1" x14ac:dyDescent="0.2">
      <c r="A60" s="469"/>
      <c r="B60" s="469"/>
      <c r="C60" s="431"/>
      <c r="D60" s="431"/>
      <c r="E60" s="432"/>
      <c r="F60" s="431"/>
      <c r="G60" s="431"/>
      <c r="H60" s="431"/>
      <c r="I60" s="431"/>
      <c r="J60" s="431"/>
      <c r="K60" s="431"/>
      <c r="L60" s="518">
        <f t="shared" si="6"/>
        <v>0</v>
      </c>
    </row>
    <row r="61" spans="1:12" s="417" customFormat="1" ht="10.5" customHeight="1" x14ac:dyDescent="0.2">
      <c r="A61" s="469"/>
      <c r="B61" s="469"/>
      <c r="C61" s="431"/>
      <c r="D61" s="432"/>
      <c r="E61" s="431"/>
      <c r="F61" s="431"/>
      <c r="G61" s="431"/>
      <c r="H61" s="431"/>
      <c r="I61" s="431"/>
      <c r="J61" s="431"/>
      <c r="K61" s="431"/>
      <c r="L61" s="518">
        <f t="shared" si="6"/>
        <v>0</v>
      </c>
    </row>
    <row r="62" spans="1:12" s="417" customFormat="1" ht="10.5" customHeight="1" x14ac:dyDescent="0.2">
      <c r="A62" s="450"/>
      <c r="B62" s="450"/>
      <c r="C62" s="431"/>
      <c r="D62" s="431"/>
      <c r="E62" s="431"/>
      <c r="F62" s="431"/>
      <c r="G62" s="431"/>
      <c r="H62" s="431"/>
      <c r="I62" s="431"/>
      <c r="J62" s="431"/>
      <c r="K62" s="431"/>
      <c r="L62" s="518">
        <f t="shared" ref="L62:L74" si="7">SUM(D62:K62)</f>
        <v>0</v>
      </c>
    </row>
    <row r="63" spans="1:12" s="417" customFormat="1" ht="10.5" customHeight="1" x14ac:dyDescent="0.2">
      <c r="A63" s="450"/>
      <c r="B63" s="450"/>
      <c r="C63" s="431"/>
      <c r="D63" s="431"/>
      <c r="E63" s="431"/>
      <c r="F63" s="431"/>
      <c r="G63" s="431"/>
      <c r="H63" s="431"/>
      <c r="I63" s="431"/>
      <c r="J63" s="431"/>
      <c r="K63" s="431"/>
      <c r="L63" s="518">
        <f t="shared" si="7"/>
        <v>0</v>
      </c>
    </row>
    <row r="64" spans="1:12" s="417" customFormat="1" ht="10.5" customHeight="1" x14ac:dyDescent="0.2">
      <c r="A64" s="449"/>
      <c r="B64" s="449"/>
      <c r="C64" s="431"/>
      <c r="D64" s="431"/>
      <c r="E64" s="431"/>
      <c r="F64" s="431"/>
      <c r="G64" s="431"/>
      <c r="H64" s="431"/>
      <c r="I64" s="431"/>
      <c r="J64" s="431"/>
      <c r="K64" s="431"/>
      <c r="L64" s="518">
        <f t="shared" si="7"/>
        <v>0</v>
      </c>
    </row>
    <row r="65" spans="1:12" s="417" customFormat="1" ht="10.5" customHeight="1" x14ac:dyDescent="0.2">
      <c r="A65" s="450"/>
      <c r="B65" s="450"/>
      <c r="C65" s="431"/>
      <c r="D65" s="431"/>
      <c r="E65" s="431"/>
      <c r="F65" s="431"/>
      <c r="G65" s="431"/>
      <c r="H65" s="431"/>
      <c r="I65" s="431"/>
      <c r="J65" s="431"/>
      <c r="K65" s="431"/>
      <c r="L65" s="518">
        <f t="shared" si="7"/>
        <v>0</v>
      </c>
    </row>
    <row r="66" spans="1:12" s="417" customFormat="1" ht="10.5" customHeight="1" x14ac:dyDescent="0.2">
      <c r="A66" s="450"/>
      <c r="B66" s="450"/>
      <c r="C66" s="431"/>
      <c r="D66" s="431"/>
      <c r="E66" s="431"/>
      <c r="F66" s="431"/>
      <c r="G66" s="431"/>
      <c r="H66" s="431"/>
      <c r="I66" s="431"/>
      <c r="J66" s="431"/>
      <c r="K66" s="431"/>
      <c r="L66" s="518">
        <f t="shared" si="7"/>
        <v>0</v>
      </c>
    </row>
    <row r="67" spans="1:12" s="417" customFormat="1" ht="10.5" customHeight="1" x14ac:dyDescent="0.2">
      <c r="A67" s="449"/>
      <c r="B67" s="449"/>
      <c r="C67" s="431"/>
      <c r="D67" s="431"/>
      <c r="E67" s="431"/>
      <c r="F67" s="431"/>
      <c r="G67" s="431"/>
      <c r="H67" s="431"/>
      <c r="I67" s="431"/>
      <c r="J67" s="431"/>
      <c r="K67" s="431"/>
      <c r="L67" s="518">
        <f t="shared" si="7"/>
        <v>0</v>
      </c>
    </row>
    <row r="68" spans="1:12" s="417" customFormat="1" ht="10.5" customHeight="1" x14ac:dyDescent="0.2">
      <c r="A68" s="449"/>
      <c r="B68" s="449"/>
      <c r="C68" s="431"/>
      <c r="D68" s="431"/>
      <c r="E68" s="431"/>
      <c r="F68" s="431"/>
      <c r="G68" s="431"/>
      <c r="H68" s="431"/>
      <c r="I68" s="431"/>
      <c r="J68" s="431"/>
      <c r="K68" s="431"/>
      <c r="L68" s="518">
        <f t="shared" si="7"/>
        <v>0</v>
      </c>
    </row>
    <row r="69" spans="1:12" s="417" customFormat="1" ht="10.5" customHeight="1" x14ac:dyDescent="0.2">
      <c r="A69" s="450"/>
      <c r="B69" s="450"/>
      <c r="C69" s="431"/>
      <c r="D69" s="432"/>
      <c r="E69" s="431"/>
      <c r="F69" s="431"/>
      <c r="G69" s="431"/>
      <c r="H69" s="447"/>
      <c r="I69" s="447"/>
      <c r="J69" s="431"/>
      <c r="K69" s="447"/>
      <c r="L69" s="518">
        <f t="shared" si="7"/>
        <v>0</v>
      </c>
    </row>
    <row r="70" spans="1:12" s="417" customFormat="1" ht="10.5" customHeight="1" x14ac:dyDescent="0.2">
      <c r="A70" s="449"/>
      <c r="B70" s="500"/>
      <c r="C70" s="431"/>
      <c r="D70" s="432"/>
      <c r="E70" s="431"/>
      <c r="F70" s="431"/>
      <c r="G70" s="431"/>
      <c r="H70" s="431"/>
      <c r="I70" s="431"/>
      <c r="J70" s="431"/>
      <c r="K70" s="431"/>
      <c r="L70" s="518">
        <f t="shared" si="7"/>
        <v>0</v>
      </c>
    </row>
    <row r="71" spans="1:12" s="417" customFormat="1" ht="10.5" customHeight="1" x14ac:dyDescent="0.2">
      <c r="A71" s="450"/>
      <c r="B71" s="450"/>
      <c r="C71" s="431"/>
      <c r="D71" s="431"/>
      <c r="E71" s="447"/>
      <c r="F71" s="431"/>
      <c r="G71" s="431"/>
      <c r="H71" s="447"/>
      <c r="I71" s="447"/>
      <c r="J71" s="431"/>
      <c r="K71" s="447"/>
      <c r="L71" s="518">
        <f t="shared" si="7"/>
        <v>0</v>
      </c>
    </row>
    <row r="72" spans="1:12" s="417" customFormat="1" ht="10.5" customHeight="1" x14ac:dyDescent="0.2">
      <c r="A72" s="469"/>
      <c r="B72" s="469"/>
      <c r="C72" s="431"/>
      <c r="D72" s="432"/>
      <c r="E72" s="431"/>
      <c r="F72" s="431"/>
      <c r="G72" s="431"/>
      <c r="H72" s="431"/>
      <c r="I72" s="431"/>
      <c r="J72" s="431"/>
      <c r="K72" s="431"/>
      <c r="L72" s="518">
        <f t="shared" si="7"/>
        <v>0</v>
      </c>
    </row>
    <row r="73" spans="1:12" s="417" customFormat="1" ht="10.5" customHeight="1" x14ac:dyDescent="0.2">
      <c r="A73" s="450"/>
      <c r="B73" s="450"/>
      <c r="C73" s="431"/>
      <c r="D73" s="431"/>
      <c r="E73" s="431"/>
      <c r="F73" s="431"/>
      <c r="G73" s="431"/>
      <c r="H73" s="431"/>
      <c r="I73" s="431"/>
      <c r="J73" s="431"/>
      <c r="K73" s="431"/>
      <c r="L73" s="518">
        <f t="shared" si="7"/>
        <v>0</v>
      </c>
    </row>
    <row r="74" spans="1:12" s="417" customFormat="1" ht="10.5" customHeight="1" x14ac:dyDescent="0.2">
      <c r="A74" s="450"/>
      <c r="B74" s="450"/>
      <c r="C74" s="431"/>
      <c r="D74" s="431"/>
      <c r="E74" s="431"/>
      <c r="F74" s="431"/>
      <c r="G74" s="431"/>
      <c r="H74" s="431"/>
      <c r="I74" s="431"/>
      <c r="J74" s="431"/>
      <c r="K74" s="431"/>
      <c r="L74" s="518">
        <f t="shared" si="7"/>
        <v>0</v>
      </c>
    </row>
    <row r="75" spans="1:12" s="417" customFormat="1" ht="10.5" customHeight="1" x14ac:dyDescent="0.2">
      <c r="A75" s="462"/>
      <c r="B75" s="462"/>
      <c r="C75" s="431"/>
      <c r="D75" s="431"/>
      <c r="E75" s="431"/>
      <c r="F75" s="431"/>
      <c r="G75" s="431"/>
      <c r="H75" s="431"/>
      <c r="I75" s="431"/>
      <c r="J75" s="431"/>
      <c r="K75" s="431"/>
      <c r="L75" s="518">
        <f t="shared" ref="L75" si="8">SUM(D75:K75)</f>
        <v>0</v>
      </c>
    </row>
    <row r="76" spans="1:12" s="417" customFormat="1" ht="10.5" customHeight="1" x14ac:dyDescent="0.2">
      <c r="A76" s="462"/>
      <c r="B76" s="462"/>
      <c r="C76" s="431"/>
      <c r="D76" s="431"/>
      <c r="E76" s="431"/>
      <c r="F76" s="431"/>
      <c r="G76" s="431"/>
      <c r="H76" s="447"/>
      <c r="I76" s="447"/>
      <c r="J76" s="431"/>
      <c r="K76" s="447"/>
      <c r="L76" s="518">
        <f>SUM(D76:K76)</f>
        <v>0</v>
      </c>
    </row>
    <row r="77" spans="1:12" s="417" customFormat="1" ht="10.5" customHeight="1" x14ac:dyDescent="0.2">
      <c r="A77" s="470"/>
      <c r="B77" s="470"/>
      <c r="L77" s="519"/>
    </row>
    <row r="78" spans="1:12" s="417" customFormat="1" ht="12" x14ac:dyDescent="0.2">
      <c r="A78" s="470"/>
      <c r="B78" s="470"/>
      <c r="L78" s="519"/>
    </row>
    <row r="79" spans="1:12" s="417" customFormat="1" ht="12" x14ac:dyDescent="0.2">
      <c r="A79" s="470"/>
      <c r="B79" s="470"/>
      <c r="L79" s="519"/>
    </row>
    <row r="80" spans="1:12" s="417" customFormat="1" ht="12" x14ac:dyDescent="0.2">
      <c r="A80" s="470"/>
      <c r="B80" s="470"/>
      <c r="L80" s="519"/>
    </row>
    <row r="81" spans="1:12" s="417" customFormat="1" ht="12" x14ac:dyDescent="0.2">
      <c r="A81" s="470"/>
      <c r="B81" s="470"/>
      <c r="L81" s="519"/>
    </row>
    <row r="82" spans="1:12" s="417" customFormat="1" ht="12" x14ac:dyDescent="0.2">
      <c r="A82" s="470"/>
      <c r="B82" s="470"/>
      <c r="L82" s="519"/>
    </row>
    <row r="83" spans="1:12" s="417" customFormat="1" ht="12" x14ac:dyDescent="0.2">
      <c r="A83" s="470"/>
      <c r="B83" s="470"/>
      <c r="L83" s="519"/>
    </row>
    <row r="84" spans="1:12" s="417" customFormat="1" ht="12" x14ac:dyDescent="0.2">
      <c r="A84" s="470"/>
      <c r="B84" s="470"/>
      <c r="L84" s="519"/>
    </row>
    <row r="85" spans="1:12" s="417" customFormat="1" ht="12" x14ac:dyDescent="0.2">
      <c r="A85" s="470"/>
      <c r="B85" s="470"/>
      <c r="L85" s="519"/>
    </row>
    <row r="86" spans="1:12" s="417" customFormat="1" ht="12" x14ac:dyDescent="0.2">
      <c r="A86" s="470"/>
      <c r="B86" s="470"/>
      <c r="L86" s="519"/>
    </row>
    <row r="87" spans="1:12" s="417" customFormat="1" ht="12" x14ac:dyDescent="0.2">
      <c r="A87" s="470"/>
      <c r="B87" s="470"/>
      <c r="L87" s="519"/>
    </row>
    <row r="88" spans="1:12" s="417" customFormat="1" ht="12" x14ac:dyDescent="0.2">
      <c r="A88" s="470"/>
      <c r="B88" s="470"/>
      <c r="L88" s="519"/>
    </row>
    <row r="89" spans="1:12" s="417" customFormat="1" ht="12" x14ac:dyDescent="0.2">
      <c r="A89" s="470"/>
      <c r="B89" s="470"/>
      <c r="L89" s="519"/>
    </row>
    <row r="90" spans="1:12" s="417" customFormat="1" ht="12" x14ac:dyDescent="0.2">
      <c r="A90" s="470"/>
      <c r="B90" s="470"/>
      <c r="L90" s="519"/>
    </row>
    <row r="91" spans="1:12" s="417" customFormat="1" ht="12" x14ac:dyDescent="0.2">
      <c r="A91" s="470"/>
      <c r="B91" s="470"/>
      <c r="L91" s="519"/>
    </row>
    <row r="92" spans="1:12" s="417" customFormat="1" ht="12" x14ac:dyDescent="0.2">
      <c r="A92" s="470"/>
      <c r="B92" s="470"/>
      <c r="L92" s="519"/>
    </row>
    <row r="93" spans="1:12" s="417" customFormat="1" ht="12" x14ac:dyDescent="0.2">
      <c r="A93" s="470"/>
      <c r="B93" s="470"/>
      <c r="L93" s="519"/>
    </row>
    <row r="94" spans="1:12" s="417" customFormat="1" ht="12" x14ac:dyDescent="0.2">
      <c r="A94" s="470"/>
      <c r="B94" s="470"/>
      <c r="L94" s="519"/>
    </row>
    <row r="95" spans="1:12" s="417" customFormat="1" ht="12" x14ac:dyDescent="0.2">
      <c r="A95" s="470"/>
      <c r="B95" s="470"/>
      <c r="L95" s="519"/>
    </row>
    <row r="96" spans="1:12" s="417" customFormat="1" ht="12" x14ac:dyDescent="0.2">
      <c r="A96" s="470"/>
      <c r="B96" s="470"/>
      <c r="L96" s="519"/>
    </row>
    <row r="97" spans="1:12" s="417" customFormat="1" ht="12" x14ac:dyDescent="0.2">
      <c r="A97" s="470"/>
      <c r="B97" s="470"/>
      <c r="L97" s="519"/>
    </row>
    <row r="98" spans="1:12" s="417" customFormat="1" ht="12" x14ac:dyDescent="0.2">
      <c r="A98" s="470"/>
      <c r="B98" s="470"/>
      <c r="L98" s="519"/>
    </row>
    <row r="99" spans="1:12" s="417" customFormat="1" ht="12" x14ac:dyDescent="0.2">
      <c r="A99" s="470"/>
      <c r="B99" s="470"/>
      <c r="L99" s="519"/>
    </row>
    <row r="100" spans="1:12" s="417" customFormat="1" ht="12" x14ac:dyDescent="0.2">
      <c r="A100" s="470"/>
      <c r="B100" s="470"/>
      <c r="L100" s="519"/>
    </row>
    <row r="101" spans="1:12" s="417" customFormat="1" ht="12" x14ac:dyDescent="0.2">
      <c r="A101" s="470"/>
      <c r="B101" s="470"/>
      <c r="L101" s="519"/>
    </row>
    <row r="102" spans="1:12" s="417" customFormat="1" ht="12" x14ac:dyDescent="0.2">
      <c r="A102" s="470"/>
      <c r="B102" s="470"/>
      <c r="L102" s="519"/>
    </row>
    <row r="103" spans="1:12" s="417" customFormat="1" ht="12" x14ac:dyDescent="0.2">
      <c r="A103" s="470"/>
      <c r="B103" s="470"/>
      <c r="L103" s="519"/>
    </row>
    <row r="104" spans="1:12" s="417" customFormat="1" ht="12" x14ac:dyDescent="0.2">
      <c r="A104" s="470"/>
      <c r="B104" s="470"/>
      <c r="L104" s="519"/>
    </row>
    <row r="105" spans="1:12" s="417" customFormat="1" ht="12" x14ac:dyDescent="0.2">
      <c r="A105" s="470"/>
      <c r="B105" s="470"/>
      <c r="L105" s="519"/>
    </row>
    <row r="106" spans="1:12" s="417" customFormat="1" ht="12" x14ac:dyDescent="0.2">
      <c r="A106" s="470"/>
      <c r="B106" s="470"/>
      <c r="L106" s="519"/>
    </row>
    <row r="107" spans="1:12" s="417" customFormat="1" ht="12" x14ac:dyDescent="0.2">
      <c r="A107" s="470"/>
      <c r="B107" s="470"/>
      <c r="L107" s="519"/>
    </row>
    <row r="108" spans="1:12" s="417" customFormat="1" ht="12" x14ac:dyDescent="0.2">
      <c r="A108" s="470"/>
      <c r="B108" s="470"/>
      <c r="L108" s="519"/>
    </row>
    <row r="109" spans="1:12" s="417" customFormat="1" ht="12" x14ac:dyDescent="0.2">
      <c r="A109" s="470"/>
      <c r="B109" s="470"/>
      <c r="L109" s="519"/>
    </row>
    <row r="110" spans="1:12" s="417" customFormat="1" ht="12" x14ac:dyDescent="0.2">
      <c r="A110" s="470"/>
      <c r="B110" s="470"/>
      <c r="L110" s="519"/>
    </row>
    <row r="111" spans="1:12" s="417" customFormat="1" ht="12" x14ac:dyDescent="0.2">
      <c r="A111" s="470"/>
      <c r="B111" s="470"/>
      <c r="L111" s="519"/>
    </row>
    <row r="112" spans="1:12" s="417" customFormat="1" ht="12" x14ac:dyDescent="0.2">
      <c r="A112" s="470"/>
      <c r="B112" s="470"/>
      <c r="L112" s="519"/>
    </row>
    <row r="113" spans="1:12" s="417" customFormat="1" ht="12" x14ac:dyDescent="0.2">
      <c r="A113" s="470"/>
      <c r="B113" s="470"/>
      <c r="L113" s="519"/>
    </row>
    <row r="114" spans="1:12" s="417" customFormat="1" ht="12" x14ac:dyDescent="0.2">
      <c r="A114" s="470"/>
      <c r="B114" s="470"/>
      <c r="L114" s="519"/>
    </row>
    <row r="115" spans="1:12" s="417" customFormat="1" ht="12" x14ac:dyDescent="0.2">
      <c r="A115" s="470"/>
      <c r="B115" s="470"/>
      <c r="L115" s="519"/>
    </row>
    <row r="116" spans="1:12" s="417" customFormat="1" ht="12" x14ac:dyDescent="0.2">
      <c r="A116" s="470"/>
      <c r="B116" s="470"/>
      <c r="L116" s="519"/>
    </row>
    <row r="117" spans="1:12" s="417" customFormat="1" ht="12" x14ac:dyDescent="0.2">
      <c r="A117" s="470"/>
      <c r="B117" s="470"/>
      <c r="L117" s="519"/>
    </row>
  </sheetData>
  <sortState ref="A5:L16">
    <sortCondition ref="A5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zoomScale="160" zoomScaleNormal="160" workbookViewId="0">
      <selection activeCell="Q42" sqref="Q42"/>
    </sheetView>
  </sheetViews>
  <sheetFormatPr defaultColWidth="9.140625" defaultRowHeight="12" x14ac:dyDescent="0.25"/>
  <cols>
    <col min="1" max="1" width="13" style="470" customWidth="1"/>
    <col min="2" max="2" width="10.42578125" style="470" customWidth="1"/>
    <col min="3" max="3" width="9.7109375" style="417" customWidth="1"/>
    <col min="4" max="9" width="6" style="417" customWidth="1"/>
    <col min="10" max="11" width="6" style="922" hidden="1" customWidth="1"/>
    <col min="12" max="12" width="7" style="598" customWidth="1"/>
    <col min="13" max="13" width="7" style="498" customWidth="1"/>
    <col min="14" max="14" width="7" style="492" customWidth="1"/>
    <col min="15" max="15" width="9.140625" style="492"/>
    <col min="16" max="16" width="6.140625" style="417" customWidth="1"/>
    <col min="17" max="16384" width="9.140625" style="417"/>
  </cols>
  <sheetData>
    <row r="1" spans="1:15" ht="15" customHeight="1" x14ac:dyDescent="0.25">
      <c r="A1" s="497" t="s">
        <v>115</v>
      </c>
      <c r="B1" s="414" t="s">
        <v>229</v>
      </c>
      <c r="C1" s="415"/>
      <c r="D1" s="415"/>
      <c r="E1" s="415"/>
      <c r="F1" s="415"/>
      <c r="G1" s="415"/>
      <c r="H1" s="415"/>
      <c r="I1" s="415"/>
      <c r="J1" s="919"/>
      <c r="K1" s="919"/>
      <c r="M1" s="1575" t="s">
        <v>356</v>
      </c>
    </row>
    <row r="2" spans="1:15" ht="12.75" customHeight="1" thickBot="1" x14ac:dyDescent="0.3">
      <c r="B2" s="419"/>
      <c r="C2" s="415"/>
      <c r="D2" s="415"/>
      <c r="E2" s="415"/>
      <c r="F2" s="415"/>
      <c r="G2" s="415"/>
      <c r="H2" s="415"/>
      <c r="I2" s="415"/>
      <c r="J2" s="919"/>
      <c r="K2" s="919"/>
      <c r="M2" s="1575"/>
    </row>
    <row r="3" spans="1:15" ht="11.25" customHeight="1" x14ac:dyDescent="0.25">
      <c r="A3" s="1524" t="s">
        <v>23</v>
      </c>
      <c r="B3" s="1524" t="s">
        <v>24</v>
      </c>
      <c r="C3" s="1526" t="s">
        <v>3</v>
      </c>
      <c r="D3" s="1576" t="s">
        <v>117</v>
      </c>
      <c r="E3" s="1577"/>
      <c r="F3" s="1577"/>
      <c r="G3" s="1577"/>
      <c r="H3" s="1577"/>
      <c r="I3" s="1577"/>
      <c r="J3" s="1577"/>
      <c r="K3" s="1577"/>
      <c r="L3" s="1577"/>
      <c r="M3" s="1575"/>
      <c r="N3" s="1522" t="s">
        <v>173</v>
      </c>
    </row>
    <row r="4" spans="1:15" ht="11.25" customHeight="1" thickBot="1" x14ac:dyDescent="0.3">
      <c r="A4" s="1525"/>
      <c r="B4" s="1525"/>
      <c r="C4" s="1527"/>
      <c r="D4" s="426" t="s">
        <v>33</v>
      </c>
      <c r="E4" s="427" t="s">
        <v>34</v>
      </c>
      <c r="F4" s="426" t="s">
        <v>35</v>
      </c>
      <c r="G4" s="426" t="s">
        <v>36</v>
      </c>
      <c r="H4" s="426" t="s">
        <v>37</v>
      </c>
      <c r="I4" s="426" t="s">
        <v>301</v>
      </c>
      <c r="J4" s="920"/>
      <c r="K4" s="920"/>
      <c r="L4" s="597" t="s">
        <v>19</v>
      </c>
      <c r="M4" s="1575"/>
      <c r="N4" s="1523"/>
    </row>
    <row r="5" spans="1:15" ht="13.5" customHeight="1" x14ac:dyDescent="0.2">
      <c r="A5" s="429" t="s">
        <v>232</v>
      </c>
      <c r="B5" s="429" t="s">
        <v>86</v>
      </c>
      <c r="C5" s="431" t="s">
        <v>32</v>
      </c>
      <c r="D5" s="431">
        <v>9.5</v>
      </c>
      <c r="E5" s="432"/>
      <c r="F5" s="431"/>
      <c r="G5" s="431"/>
      <c r="H5" s="432"/>
      <c r="I5" s="432"/>
      <c r="J5" s="921"/>
      <c r="K5" s="921"/>
      <c r="L5" s="597">
        <f t="shared" ref="L5:L13" si="0">SUM(D5:K5)</f>
        <v>9.5</v>
      </c>
      <c r="M5" s="498">
        <v>8</v>
      </c>
      <c r="N5" s="499">
        <f>+L5/M5</f>
        <v>1.1875</v>
      </c>
      <c r="O5" s="417"/>
    </row>
    <row r="6" spans="1:15" ht="13.5" customHeight="1" x14ac:dyDescent="0.2">
      <c r="A6" s="429" t="s">
        <v>232</v>
      </c>
      <c r="B6" s="429" t="s">
        <v>86</v>
      </c>
      <c r="C6" s="431" t="s">
        <v>32</v>
      </c>
      <c r="D6" s="431">
        <v>9.5</v>
      </c>
      <c r="E6" s="432"/>
      <c r="F6" s="431"/>
      <c r="G6" s="431"/>
      <c r="H6" s="431"/>
      <c r="I6" s="432"/>
      <c r="J6" s="920"/>
      <c r="K6" s="921"/>
      <c r="L6" s="597">
        <f t="shared" si="0"/>
        <v>9.5</v>
      </c>
      <c r="M6" s="498">
        <v>8</v>
      </c>
      <c r="N6" s="499">
        <f t="shared" ref="N6:N10" si="1">+L6/M6</f>
        <v>1.1875</v>
      </c>
      <c r="O6" s="417"/>
    </row>
    <row r="7" spans="1:15" ht="13.5" customHeight="1" x14ac:dyDescent="0.2">
      <c r="A7" s="536"/>
      <c r="B7" s="462"/>
      <c r="C7" s="431"/>
      <c r="D7" s="431"/>
      <c r="E7" s="432"/>
      <c r="F7" s="431"/>
      <c r="G7" s="431"/>
      <c r="H7" s="431"/>
      <c r="I7" s="432"/>
      <c r="J7" s="920"/>
      <c r="K7" s="921"/>
      <c r="L7" s="597">
        <f t="shared" si="0"/>
        <v>0</v>
      </c>
      <c r="M7" s="498">
        <v>8</v>
      </c>
      <c r="N7" s="499">
        <f t="shared" si="1"/>
        <v>0</v>
      </c>
      <c r="O7" s="417"/>
    </row>
    <row r="8" spans="1:15" ht="13.5" customHeight="1" x14ac:dyDescent="0.2">
      <c r="A8" s="761"/>
      <c r="B8" s="500"/>
      <c r="C8" s="431"/>
      <c r="D8" s="431"/>
      <c r="E8" s="432"/>
      <c r="F8" s="431"/>
      <c r="G8" s="431"/>
      <c r="H8" s="431"/>
      <c r="I8" s="432"/>
      <c r="J8" s="920"/>
      <c r="K8" s="921"/>
      <c r="L8" s="597">
        <f t="shared" si="0"/>
        <v>0</v>
      </c>
      <c r="M8" s="498">
        <v>8</v>
      </c>
      <c r="N8" s="499">
        <f t="shared" si="1"/>
        <v>0</v>
      </c>
      <c r="O8" s="417"/>
    </row>
    <row r="9" spans="1:15" ht="13.5" customHeight="1" x14ac:dyDescent="0.2">
      <c r="A9" s="450"/>
      <c r="B9" s="462"/>
      <c r="C9" s="431"/>
      <c r="D9" s="431"/>
      <c r="E9" s="432"/>
      <c r="F9" s="431"/>
      <c r="G9" s="431"/>
      <c r="H9" s="432"/>
      <c r="I9" s="432"/>
      <c r="J9" s="921"/>
      <c r="K9" s="921"/>
      <c r="L9" s="597">
        <f t="shared" si="0"/>
        <v>0</v>
      </c>
      <c r="M9" s="498">
        <v>8</v>
      </c>
      <c r="N9" s="499">
        <f t="shared" si="1"/>
        <v>0</v>
      </c>
      <c r="O9" s="417"/>
    </row>
    <row r="10" spans="1:15" ht="13.5" customHeight="1" x14ac:dyDescent="0.2">
      <c r="A10" s="429"/>
      <c r="B10" s="493"/>
      <c r="C10" s="431"/>
      <c r="D10" s="432"/>
      <c r="E10" s="432"/>
      <c r="F10" s="432"/>
      <c r="G10" s="431"/>
      <c r="H10" s="432"/>
      <c r="I10" s="432"/>
      <c r="J10" s="921"/>
      <c r="K10" s="921"/>
      <c r="L10" s="597">
        <f t="shared" si="0"/>
        <v>0</v>
      </c>
      <c r="M10" s="498">
        <v>8</v>
      </c>
      <c r="N10" s="499">
        <f t="shared" si="1"/>
        <v>0</v>
      </c>
      <c r="O10" s="417"/>
    </row>
    <row r="11" spans="1:15" ht="15.75" customHeight="1" x14ac:dyDescent="0.2">
      <c r="A11" s="449"/>
      <c r="B11" s="468"/>
      <c r="C11" s="431"/>
      <c r="D11" s="431"/>
      <c r="E11" s="431"/>
      <c r="F11" s="431"/>
      <c r="G11" s="431"/>
      <c r="H11" s="431"/>
      <c r="I11" s="432"/>
      <c r="J11" s="921"/>
      <c r="K11" s="921"/>
      <c r="L11" s="597">
        <f t="shared" si="0"/>
        <v>0</v>
      </c>
      <c r="M11" s="498">
        <v>8</v>
      </c>
      <c r="N11" s="499">
        <f>+L11/M10</f>
        <v>0</v>
      </c>
      <c r="O11" s="417"/>
    </row>
    <row r="12" spans="1:15" ht="15.75" customHeight="1" x14ac:dyDescent="0.2">
      <c r="A12" s="502"/>
      <c r="B12" s="502"/>
      <c r="C12" s="431"/>
      <c r="D12" s="432"/>
      <c r="E12" s="432"/>
      <c r="F12" s="431"/>
      <c r="G12" s="431"/>
      <c r="H12" s="432"/>
      <c r="I12" s="432"/>
      <c r="J12" s="921"/>
      <c r="K12" s="921"/>
      <c r="L12" s="597">
        <f t="shared" si="0"/>
        <v>0</v>
      </c>
      <c r="M12" s="498">
        <v>8</v>
      </c>
      <c r="N12" s="499">
        <f>+L12/M11</f>
        <v>0</v>
      </c>
      <c r="O12" s="417"/>
    </row>
    <row r="13" spans="1:15" ht="15.75" customHeight="1" x14ac:dyDescent="0.2">
      <c r="A13" s="502"/>
      <c r="B13" s="502"/>
      <c r="C13" s="431"/>
      <c r="D13" s="432"/>
      <c r="E13" s="432"/>
      <c r="F13" s="431"/>
      <c r="G13" s="431"/>
      <c r="H13" s="432"/>
      <c r="I13" s="432"/>
      <c r="J13" s="921"/>
      <c r="K13" s="921"/>
      <c r="L13" s="597">
        <f t="shared" si="0"/>
        <v>0</v>
      </c>
      <c r="M13" s="498">
        <v>8</v>
      </c>
      <c r="N13" s="499">
        <f>+L13/M12</f>
        <v>0</v>
      </c>
      <c r="O13" s="417"/>
    </row>
    <row r="14" spans="1:15" ht="15.75" customHeight="1" thickBot="1" x14ac:dyDescent="0.25">
      <c r="A14" s="462"/>
      <c r="B14" s="462"/>
      <c r="C14" s="431"/>
      <c r="D14" s="432"/>
      <c r="E14" s="432"/>
      <c r="F14" s="431"/>
      <c r="G14" s="431"/>
      <c r="H14" s="432"/>
      <c r="I14" s="432"/>
      <c r="J14" s="921"/>
      <c r="K14" s="921"/>
      <c r="L14" s="597">
        <f t="shared" ref="L14:L23" si="2">SUM(D14:K14)</f>
        <v>0</v>
      </c>
      <c r="M14" s="498">
        <v>8</v>
      </c>
      <c r="N14" s="499">
        <f>+L14/M13</f>
        <v>0</v>
      </c>
      <c r="O14" s="417"/>
    </row>
    <row r="15" spans="1:15" ht="15.75" hidden="1" customHeight="1" x14ac:dyDescent="0.2">
      <c r="A15" s="449"/>
      <c r="B15" s="468"/>
      <c r="C15" s="431"/>
      <c r="D15" s="431"/>
      <c r="E15" s="431"/>
      <c r="F15" s="431"/>
      <c r="G15" s="431"/>
      <c r="H15" s="431"/>
      <c r="I15" s="432"/>
      <c r="J15" s="920"/>
      <c r="K15" s="921"/>
      <c r="L15" s="596">
        <f t="shared" si="2"/>
        <v>0</v>
      </c>
      <c r="M15" s="498">
        <v>8</v>
      </c>
      <c r="N15" s="499">
        <f>+L15/M15</f>
        <v>0</v>
      </c>
      <c r="O15" s="417"/>
    </row>
    <row r="16" spans="1:15" ht="15.75" hidden="1" customHeight="1" x14ac:dyDescent="0.2">
      <c r="A16" s="458"/>
      <c r="B16" s="468"/>
      <c r="C16" s="431"/>
      <c r="D16" s="431"/>
      <c r="E16" s="432"/>
      <c r="F16" s="431"/>
      <c r="G16" s="431"/>
      <c r="H16" s="431"/>
      <c r="I16" s="432"/>
      <c r="J16" s="920"/>
      <c r="K16" s="921"/>
      <c r="L16" s="596">
        <f t="shared" si="2"/>
        <v>0</v>
      </c>
      <c r="M16" s="498">
        <v>8</v>
      </c>
      <c r="N16" s="499">
        <f>+L16/M16</f>
        <v>0</v>
      </c>
      <c r="O16" s="417"/>
    </row>
    <row r="17" spans="1:14" s="417" customFormat="1" ht="15.75" hidden="1" customHeight="1" x14ac:dyDescent="0.2">
      <c r="A17" s="462"/>
      <c r="B17" s="462"/>
      <c r="C17" s="431"/>
      <c r="D17" s="432"/>
      <c r="E17" s="432"/>
      <c r="F17" s="431"/>
      <c r="G17" s="431"/>
      <c r="H17" s="432"/>
      <c r="I17" s="432"/>
      <c r="J17" s="921"/>
      <c r="K17" s="921"/>
      <c r="L17" s="596">
        <f t="shared" si="2"/>
        <v>0</v>
      </c>
      <c r="M17" s="498">
        <v>8</v>
      </c>
      <c r="N17" s="499">
        <f>+L17/M16</f>
        <v>0</v>
      </c>
    </row>
    <row r="18" spans="1:14" s="417" customFormat="1" ht="15.75" hidden="1" customHeight="1" x14ac:dyDescent="0.2">
      <c r="A18" s="462"/>
      <c r="B18" s="462"/>
      <c r="C18" s="431"/>
      <c r="D18" s="432"/>
      <c r="E18" s="432"/>
      <c r="F18" s="431"/>
      <c r="G18" s="431"/>
      <c r="H18" s="432"/>
      <c r="I18" s="432"/>
      <c r="J18" s="921"/>
      <c r="K18" s="921"/>
      <c r="L18" s="596">
        <f t="shared" si="2"/>
        <v>0</v>
      </c>
      <c r="M18" s="498">
        <v>8</v>
      </c>
      <c r="N18" s="499">
        <f>+L18/M17</f>
        <v>0</v>
      </c>
    </row>
    <row r="19" spans="1:14" s="417" customFormat="1" ht="13.5" hidden="1" customHeight="1" x14ac:dyDescent="0.2">
      <c r="A19" s="462"/>
      <c r="B19" s="462"/>
      <c r="C19" s="431"/>
      <c r="D19" s="447"/>
      <c r="E19" s="432"/>
      <c r="F19" s="431"/>
      <c r="G19" s="431"/>
      <c r="H19" s="431"/>
      <c r="I19" s="432"/>
      <c r="J19" s="920"/>
      <c r="K19" s="921"/>
      <c r="L19" s="596">
        <f t="shared" si="2"/>
        <v>0</v>
      </c>
      <c r="M19" s="498">
        <v>8</v>
      </c>
      <c r="N19" s="499">
        <f>+L19/M19</f>
        <v>0</v>
      </c>
    </row>
    <row r="20" spans="1:14" s="417" customFormat="1" ht="13.5" hidden="1" customHeight="1" x14ac:dyDescent="0.2">
      <c r="A20" s="462"/>
      <c r="B20" s="462"/>
      <c r="C20" s="431"/>
      <c r="D20" s="432"/>
      <c r="E20" s="432"/>
      <c r="F20" s="431"/>
      <c r="G20" s="431"/>
      <c r="H20" s="432"/>
      <c r="I20" s="432"/>
      <c r="J20" s="921"/>
      <c r="K20" s="921"/>
      <c r="L20" s="596">
        <f t="shared" si="2"/>
        <v>0</v>
      </c>
      <c r="M20" s="498">
        <v>8</v>
      </c>
      <c r="N20" s="499">
        <f>+L20/M19</f>
        <v>0</v>
      </c>
    </row>
    <row r="21" spans="1:14" s="417" customFormat="1" ht="13.5" hidden="1" customHeight="1" x14ac:dyDescent="0.2">
      <c r="A21" s="462"/>
      <c r="B21" s="462"/>
      <c r="C21" s="431"/>
      <c r="D21" s="432"/>
      <c r="E21" s="432"/>
      <c r="F21" s="431"/>
      <c r="G21" s="431"/>
      <c r="H21" s="432"/>
      <c r="I21" s="432"/>
      <c r="J21" s="921"/>
      <c r="K21" s="921"/>
      <c r="L21" s="596">
        <f t="shared" si="2"/>
        <v>0</v>
      </c>
      <c r="M21" s="498">
        <v>8</v>
      </c>
      <c r="N21" s="499">
        <f>+L21/M20</f>
        <v>0</v>
      </c>
    </row>
    <row r="22" spans="1:14" s="417" customFormat="1" ht="13.5" hidden="1" customHeight="1" x14ac:dyDescent="0.2">
      <c r="A22" s="462"/>
      <c r="B22" s="462"/>
      <c r="C22" s="431"/>
      <c r="D22" s="432"/>
      <c r="E22" s="432"/>
      <c r="F22" s="431"/>
      <c r="G22" s="431"/>
      <c r="H22" s="432"/>
      <c r="I22" s="432"/>
      <c r="J22" s="921"/>
      <c r="K22" s="921"/>
      <c r="L22" s="596">
        <f t="shared" si="2"/>
        <v>0</v>
      </c>
      <c r="M22" s="498">
        <v>8</v>
      </c>
      <c r="N22" s="499">
        <f>+L22/M21</f>
        <v>0</v>
      </c>
    </row>
    <row r="23" spans="1:14" s="417" customFormat="1" ht="13.5" hidden="1" customHeight="1" thickBot="1" x14ac:dyDescent="0.25">
      <c r="A23" s="462"/>
      <c r="B23" s="462"/>
      <c r="C23" s="431"/>
      <c r="D23" s="432"/>
      <c r="E23" s="432"/>
      <c r="F23" s="431"/>
      <c r="G23" s="431"/>
      <c r="H23" s="432"/>
      <c r="I23" s="432"/>
      <c r="J23" s="921"/>
      <c r="K23" s="921"/>
      <c r="L23" s="596">
        <f t="shared" si="2"/>
        <v>0</v>
      </c>
      <c r="M23" s="498">
        <v>8</v>
      </c>
      <c r="N23" s="499">
        <f>+L23/M22</f>
        <v>0</v>
      </c>
    </row>
    <row r="24" spans="1:14" s="417" customFormat="1" ht="13.5" customHeight="1" x14ac:dyDescent="0.2">
      <c r="A24" s="497" t="s">
        <v>230</v>
      </c>
      <c r="B24" s="470"/>
      <c r="J24" s="922"/>
      <c r="K24" s="922"/>
      <c r="L24" s="598"/>
      <c r="M24" s="498">
        <v>8</v>
      </c>
    </row>
    <row r="25" spans="1:14" s="417" customFormat="1" ht="10.5" customHeight="1" x14ac:dyDescent="0.2">
      <c r="A25" s="458" t="s">
        <v>236</v>
      </c>
      <c r="B25" s="493" t="s">
        <v>21</v>
      </c>
      <c r="C25" s="431" t="s">
        <v>32</v>
      </c>
      <c r="D25" s="431">
        <v>0</v>
      </c>
      <c r="E25" s="432"/>
      <c r="F25" s="431"/>
      <c r="G25" s="431"/>
      <c r="H25" s="431"/>
      <c r="I25" s="432"/>
      <c r="J25" s="920"/>
      <c r="K25" s="921"/>
      <c r="L25" s="597">
        <f t="shared" ref="L25:L44" si="3">SUM(D25:K25)</f>
        <v>0</v>
      </c>
    </row>
    <row r="26" spans="1:14" s="417" customFormat="1" ht="10.5" customHeight="1" x14ac:dyDescent="0.2">
      <c r="A26" s="429" t="s">
        <v>246</v>
      </c>
      <c r="B26" s="493" t="s">
        <v>45</v>
      </c>
      <c r="C26" s="431" t="s">
        <v>32</v>
      </c>
      <c r="D26" s="431">
        <v>0</v>
      </c>
      <c r="E26" s="432"/>
      <c r="F26" s="431"/>
      <c r="G26" s="431"/>
      <c r="H26" s="431"/>
      <c r="I26" s="432"/>
      <c r="J26" s="920"/>
      <c r="K26" s="921"/>
      <c r="L26" s="597">
        <f t="shared" si="3"/>
        <v>0</v>
      </c>
    </row>
    <row r="27" spans="1:14" s="417" customFormat="1" ht="10.5" customHeight="1" x14ac:dyDescent="0.2">
      <c r="A27" s="429" t="s">
        <v>244</v>
      </c>
      <c r="B27" s="430" t="s">
        <v>153</v>
      </c>
      <c r="C27" s="431" t="s">
        <v>32</v>
      </c>
      <c r="D27" s="431">
        <v>4.5</v>
      </c>
      <c r="E27" s="432"/>
      <c r="F27" s="431"/>
      <c r="G27" s="431"/>
      <c r="H27" s="431"/>
      <c r="I27" s="432"/>
      <c r="J27" s="921"/>
      <c r="K27" s="921"/>
      <c r="L27" s="597">
        <f t="shared" si="3"/>
        <v>4.5</v>
      </c>
    </row>
    <row r="28" spans="1:14" s="417" customFormat="1" ht="10.5" customHeight="1" x14ac:dyDescent="0.2">
      <c r="A28" s="429" t="s">
        <v>245</v>
      </c>
      <c r="B28" s="429" t="s">
        <v>112</v>
      </c>
      <c r="C28" s="431" t="s">
        <v>32</v>
      </c>
      <c r="D28" s="431">
        <v>0</v>
      </c>
      <c r="E28" s="432"/>
      <c r="F28" s="431"/>
      <c r="G28" s="431"/>
      <c r="H28" s="431"/>
      <c r="I28" s="432"/>
      <c r="J28" s="920"/>
      <c r="K28" s="921"/>
      <c r="L28" s="597">
        <f t="shared" si="3"/>
        <v>0</v>
      </c>
    </row>
    <row r="29" spans="1:14" s="417" customFormat="1" ht="10.5" customHeight="1" x14ac:dyDescent="0.2">
      <c r="A29" s="429" t="s">
        <v>247</v>
      </c>
      <c r="B29" s="437" t="s">
        <v>67</v>
      </c>
      <c r="C29" s="431" t="s">
        <v>32</v>
      </c>
      <c r="D29" s="431">
        <v>0</v>
      </c>
      <c r="E29" s="432"/>
      <c r="F29" s="431"/>
      <c r="G29" s="431"/>
      <c r="H29" s="431"/>
      <c r="I29" s="432"/>
      <c r="J29" s="920"/>
      <c r="K29" s="921"/>
      <c r="L29" s="597">
        <f t="shared" si="3"/>
        <v>0</v>
      </c>
    </row>
    <row r="30" spans="1:14" s="417" customFormat="1" ht="10.5" customHeight="1" x14ac:dyDescent="0.2">
      <c r="A30" s="458" t="s">
        <v>234</v>
      </c>
      <c r="B30" s="493" t="s">
        <v>169</v>
      </c>
      <c r="C30" s="431" t="s">
        <v>32</v>
      </c>
      <c r="D30" s="431">
        <v>0</v>
      </c>
      <c r="E30" s="432"/>
      <c r="F30" s="431"/>
      <c r="G30" s="431"/>
      <c r="H30" s="431"/>
      <c r="I30" s="432"/>
      <c r="J30" s="920"/>
      <c r="K30" s="921"/>
      <c r="L30" s="597">
        <f t="shared" si="3"/>
        <v>0</v>
      </c>
    </row>
    <row r="31" spans="1:14" s="417" customFormat="1" ht="10.5" customHeight="1" x14ac:dyDescent="0.2">
      <c r="A31" s="429" t="s">
        <v>233</v>
      </c>
      <c r="B31" s="430" t="s">
        <v>27</v>
      </c>
      <c r="C31" s="431" t="s">
        <v>32</v>
      </c>
      <c r="D31" s="431">
        <v>5</v>
      </c>
      <c r="E31" s="432"/>
      <c r="F31" s="431"/>
      <c r="G31" s="431"/>
      <c r="H31" s="431"/>
      <c r="I31" s="432"/>
      <c r="J31" s="920"/>
      <c r="K31" s="921"/>
      <c r="L31" s="597">
        <f t="shared" si="3"/>
        <v>5</v>
      </c>
    </row>
    <row r="32" spans="1:14" s="417" customFormat="1" ht="10.5" customHeight="1" x14ac:dyDescent="0.2">
      <c r="A32" s="429" t="s">
        <v>232</v>
      </c>
      <c r="B32" s="429" t="s">
        <v>86</v>
      </c>
      <c r="C32" s="431" t="s">
        <v>32</v>
      </c>
      <c r="D32" s="431">
        <v>0</v>
      </c>
      <c r="E32" s="432"/>
      <c r="F32" s="431"/>
      <c r="G32" s="431"/>
      <c r="H32" s="431"/>
      <c r="I32" s="432"/>
      <c r="J32" s="920"/>
      <c r="K32" s="921"/>
      <c r="L32" s="597">
        <f t="shared" si="3"/>
        <v>0</v>
      </c>
    </row>
    <row r="33" spans="1:12" s="417" customFormat="1" ht="10.5" customHeight="1" x14ac:dyDescent="0.2">
      <c r="A33" s="429" t="s">
        <v>323</v>
      </c>
      <c r="B33" s="429" t="s">
        <v>265</v>
      </c>
      <c r="C33" s="431" t="s">
        <v>32</v>
      </c>
      <c r="D33" s="431">
        <v>0</v>
      </c>
      <c r="E33" s="432"/>
      <c r="F33" s="431"/>
      <c r="G33" s="431"/>
      <c r="H33" s="431"/>
      <c r="I33" s="432"/>
      <c r="J33" s="920"/>
      <c r="K33" s="921"/>
      <c r="L33" s="597">
        <f>SUM(D33:K33)</f>
        <v>0</v>
      </c>
    </row>
    <row r="34" spans="1:12" s="417" customFormat="1" ht="10.5" customHeight="1" x14ac:dyDescent="0.2">
      <c r="A34" s="429" t="s">
        <v>259</v>
      </c>
      <c r="B34" s="429" t="s">
        <v>84</v>
      </c>
      <c r="C34" s="431" t="s">
        <v>32</v>
      </c>
      <c r="D34" s="431">
        <v>0</v>
      </c>
      <c r="E34" s="432"/>
      <c r="F34" s="431"/>
      <c r="G34" s="431"/>
      <c r="H34" s="431"/>
      <c r="I34" s="432"/>
      <c r="J34" s="920"/>
      <c r="K34" s="921"/>
      <c r="L34" s="597">
        <f t="shared" si="3"/>
        <v>0</v>
      </c>
    </row>
    <row r="35" spans="1:12" s="417" customFormat="1" ht="10.5" customHeight="1" x14ac:dyDescent="0.2">
      <c r="A35" s="458" t="s">
        <v>235</v>
      </c>
      <c r="B35" s="493" t="s">
        <v>39</v>
      </c>
      <c r="C35" s="431" t="s">
        <v>32</v>
      </c>
      <c r="D35" s="431">
        <v>0</v>
      </c>
      <c r="E35" s="432"/>
      <c r="F35" s="431"/>
      <c r="G35" s="431"/>
      <c r="H35" s="431"/>
      <c r="I35" s="432"/>
      <c r="J35" s="920"/>
      <c r="K35" s="921"/>
      <c r="L35" s="597">
        <f t="shared" si="3"/>
        <v>0</v>
      </c>
    </row>
    <row r="36" spans="1:12" s="417" customFormat="1" ht="10.5" customHeight="1" x14ac:dyDescent="0.2">
      <c r="A36" s="429"/>
      <c r="B36" s="429"/>
      <c r="C36" s="431"/>
      <c r="D36" s="431"/>
      <c r="E36" s="432"/>
      <c r="F36" s="431"/>
      <c r="G36" s="431"/>
      <c r="H36" s="431"/>
      <c r="I36" s="432"/>
      <c r="J36" s="920"/>
      <c r="K36" s="921"/>
      <c r="L36" s="597">
        <f t="shared" si="3"/>
        <v>0</v>
      </c>
    </row>
    <row r="37" spans="1:12" s="417" customFormat="1" ht="10.5" customHeight="1" x14ac:dyDescent="0.2">
      <c r="A37" s="433"/>
      <c r="B37" s="437"/>
      <c r="C37" s="431"/>
      <c r="D37" s="431"/>
      <c r="E37" s="432"/>
      <c r="F37" s="431"/>
      <c r="G37" s="431"/>
      <c r="H37" s="431"/>
      <c r="I37" s="432"/>
      <c r="J37" s="920"/>
      <c r="K37" s="921"/>
      <c r="L37" s="597">
        <f t="shared" si="3"/>
        <v>0</v>
      </c>
    </row>
    <row r="38" spans="1:12" s="417" customFormat="1" ht="10.5" customHeight="1" x14ac:dyDescent="0.2">
      <c r="A38" s="429"/>
      <c r="B38" s="429"/>
      <c r="C38" s="431"/>
      <c r="D38" s="431"/>
      <c r="E38" s="432"/>
      <c r="F38" s="431"/>
      <c r="G38" s="431"/>
      <c r="H38" s="431"/>
      <c r="I38" s="432"/>
      <c r="J38" s="920"/>
      <c r="K38" s="921"/>
      <c r="L38" s="597">
        <f t="shared" si="3"/>
        <v>0</v>
      </c>
    </row>
    <row r="39" spans="1:12" s="417" customFormat="1" ht="10.5" customHeight="1" x14ac:dyDescent="0.2">
      <c r="A39" s="458"/>
      <c r="B39" s="493"/>
      <c r="C39" s="431"/>
      <c r="D39" s="431"/>
      <c r="E39" s="432"/>
      <c r="F39" s="431"/>
      <c r="G39" s="431"/>
      <c r="H39" s="431"/>
      <c r="I39" s="432"/>
      <c r="J39" s="920"/>
      <c r="K39" s="921"/>
      <c r="L39" s="597">
        <f t="shared" si="3"/>
        <v>0</v>
      </c>
    </row>
    <row r="40" spans="1:12" s="417" customFormat="1" ht="10.5" customHeight="1" x14ac:dyDescent="0.2">
      <c r="A40" s="429"/>
      <c r="B40" s="429"/>
      <c r="C40" s="431"/>
      <c r="D40" s="431"/>
      <c r="E40" s="432"/>
      <c r="F40" s="431"/>
      <c r="G40" s="431"/>
      <c r="H40" s="431"/>
      <c r="I40" s="432"/>
      <c r="J40" s="920"/>
      <c r="K40" s="921"/>
      <c r="L40" s="597">
        <f t="shared" si="3"/>
        <v>0</v>
      </c>
    </row>
    <row r="41" spans="1:12" s="417" customFormat="1" ht="10.5" customHeight="1" x14ac:dyDescent="0.2">
      <c r="A41" s="433"/>
      <c r="B41" s="437"/>
      <c r="C41" s="431"/>
      <c r="D41" s="431"/>
      <c r="E41" s="432"/>
      <c r="F41" s="431"/>
      <c r="G41" s="431"/>
      <c r="H41" s="431"/>
      <c r="I41" s="432"/>
      <c r="J41" s="920"/>
      <c r="K41" s="921"/>
      <c r="L41" s="597">
        <f t="shared" si="3"/>
        <v>0</v>
      </c>
    </row>
    <row r="42" spans="1:12" s="417" customFormat="1" ht="10.5" customHeight="1" x14ac:dyDescent="0.2">
      <c r="A42" s="469" t="s">
        <v>237</v>
      </c>
      <c r="B42" s="469" t="s">
        <v>45</v>
      </c>
      <c r="C42" s="431" t="s">
        <v>44</v>
      </c>
      <c r="D42" s="431">
        <v>5</v>
      </c>
      <c r="E42" s="432"/>
      <c r="F42" s="431"/>
      <c r="G42" s="431"/>
      <c r="H42" s="431"/>
      <c r="I42" s="432"/>
      <c r="J42" s="920"/>
      <c r="K42" s="921"/>
      <c r="L42" s="597">
        <f t="shared" si="3"/>
        <v>5</v>
      </c>
    </row>
    <row r="43" spans="1:12" s="417" customFormat="1" ht="10.5" customHeight="1" x14ac:dyDescent="0.2">
      <c r="A43" s="429" t="s">
        <v>232</v>
      </c>
      <c r="B43" s="429" t="s">
        <v>86</v>
      </c>
      <c r="C43" s="431" t="s">
        <v>32</v>
      </c>
      <c r="D43" s="431">
        <v>0</v>
      </c>
      <c r="E43" s="432"/>
      <c r="F43" s="431"/>
      <c r="G43" s="431"/>
      <c r="H43" s="431"/>
      <c r="I43" s="432"/>
      <c r="J43" s="920"/>
      <c r="K43" s="921"/>
      <c r="L43" s="597">
        <f t="shared" si="3"/>
        <v>0</v>
      </c>
    </row>
    <row r="44" spans="1:12" s="417" customFormat="1" ht="10.5" customHeight="1" x14ac:dyDescent="0.2">
      <c r="A44" s="450" t="s">
        <v>249</v>
      </c>
      <c r="B44" s="450" t="s">
        <v>156</v>
      </c>
      <c r="C44" s="431" t="s">
        <v>44</v>
      </c>
      <c r="D44" s="431">
        <v>4.5</v>
      </c>
      <c r="E44" s="432"/>
      <c r="F44" s="431"/>
      <c r="G44" s="431"/>
      <c r="H44" s="431"/>
      <c r="I44" s="432"/>
      <c r="J44" s="920"/>
      <c r="K44" s="921"/>
      <c r="L44" s="597">
        <f t="shared" si="3"/>
        <v>4.5</v>
      </c>
    </row>
    <row r="45" spans="1:12" s="417" customFormat="1" ht="10.5" customHeight="1" x14ac:dyDescent="0.2">
      <c r="A45" s="450" t="s">
        <v>211</v>
      </c>
      <c r="B45" s="450" t="s">
        <v>158</v>
      </c>
      <c r="C45" s="431" t="s">
        <v>44</v>
      </c>
      <c r="D45" s="431">
        <v>0</v>
      </c>
      <c r="E45" s="432"/>
      <c r="F45" s="431"/>
      <c r="G45" s="431"/>
      <c r="H45" s="431"/>
      <c r="I45" s="432"/>
      <c r="J45" s="920"/>
      <c r="K45" s="921"/>
      <c r="L45" s="597">
        <f>SUM(D45:K45)</f>
        <v>0</v>
      </c>
    </row>
    <row r="46" spans="1:12" s="417" customFormat="1" ht="10.5" customHeight="1" x14ac:dyDescent="0.2">
      <c r="A46" s="462" t="s">
        <v>261</v>
      </c>
      <c r="B46" s="462" t="s">
        <v>39</v>
      </c>
      <c r="C46" s="431" t="s">
        <v>44</v>
      </c>
      <c r="D46" s="431">
        <v>0</v>
      </c>
      <c r="E46" s="432"/>
      <c r="F46" s="431"/>
      <c r="G46" s="431"/>
      <c r="H46" s="431"/>
      <c r="I46" s="432"/>
      <c r="J46" s="920"/>
      <c r="K46" s="921"/>
      <c r="L46" s="597">
        <f>SUM(D46:K46)</f>
        <v>0</v>
      </c>
    </row>
    <row r="47" spans="1:12" s="417" customFormat="1" ht="10.5" customHeight="1" x14ac:dyDescent="0.2">
      <c r="A47" s="450" t="s">
        <v>206</v>
      </c>
      <c r="B47" s="450" t="s">
        <v>155</v>
      </c>
      <c r="C47" s="431" t="s">
        <v>44</v>
      </c>
      <c r="D47" s="431">
        <v>0</v>
      </c>
      <c r="E47" s="432"/>
      <c r="F47" s="431"/>
      <c r="G47" s="431"/>
      <c r="H47" s="431"/>
      <c r="I47" s="431"/>
      <c r="J47" s="920"/>
      <c r="K47" s="920"/>
      <c r="L47" s="597">
        <f t="shared" ref="L47:L56" si="4">SUM(D47:K47)</f>
        <v>0</v>
      </c>
    </row>
    <row r="48" spans="1:12" s="417" customFormat="1" ht="10.5" customHeight="1" x14ac:dyDescent="0.2">
      <c r="A48" s="449" t="s">
        <v>238</v>
      </c>
      <c r="B48" s="449" t="s">
        <v>86</v>
      </c>
      <c r="C48" s="431" t="s">
        <v>44</v>
      </c>
      <c r="D48" s="431">
        <v>0</v>
      </c>
      <c r="E48" s="432"/>
      <c r="F48" s="431"/>
      <c r="G48" s="431"/>
      <c r="H48" s="431"/>
      <c r="I48" s="431"/>
      <c r="J48" s="920"/>
      <c r="K48" s="920"/>
      <c r="L48" s="597">
        <f t="shared" si="4"/>
        <v>0</v>
      </c>
    </row>
    <row r="49" spans="1:12" s="417" customFormat="1" ht="10.5" customHeight="1" x14ac:dyDescent="0.2">
      <c r="A49" s="449" t="s">
        <v>262</v>
      </c>
      <c r="B49" s="449" t="s">
        <v>94</v>
      </c>
      <c r="C49" s="431" t="s">
        <v>44</v>
      </c>
      <c r="D49" s="431">
        <v>0</v>
      </c>
      <c r="E49" s="432"/>
      <c r="F49" s="431"/>
      <c r="G49" s="431"/>
      <c r="H49" s="431"/>
      <c r="I49" s="431"/>
      <c r="J49" s="920"/>
      <c r="K49" s="920"/>
      <c r="L49" s="597">
        <f t="shared" si="4"/>
        <v>0</v>
      </c>
    </row>
    <row r="50" spans="1:12" s="417" customFormat="1" ht="10.5" customHeight="1" x14ac:dyDescent="0.2">
      <c r="A50" s="450" t="s">
        <v>237</v>
      </c>
      <c r="B50" s="450" t="s">
        <v>324</v>
      </c>
      <c r="C50" s="431" t="s">
        <v>44</v>
      </c>
      <c r="D50" s="431">
        <v>0</v>
      </c>
      <c r="E50" s="432"/>
      <c r="F50" s="431"/>
      <c r="G50" s="431"/>
      <c r="H50" s="431"/>
      <c r="I50" s="431"/>
      <c r="J50" s="920"/>
      <c r="K50" s="920"/>
      <c r="L50" s="597">
        <f t="shared" si="4"/>
        <v>0</v>
      </c>
    </row>
    <row r="51" spans="1:12" s="417" customFormat="1" ht="10.5" customHeight="1" x14ac:dyDescent="0.2">
      <c r="A51" s="450"/>
      <c r="B51" s="450"/>
      <c r="C51" s="431"/>
      <c r="D51" s="431"/>
      <c r="E51" s="432"/>
      <c r="F51" s="431"/>
      <c r="G51" s="431"/>
      <c r="H51" s="431"/>
      <c r="I51" s="447"/>
      <c r="J51" s="920"/>
      <c r="K51" s="923"/>
      <c r="L51" s="597">
        <f t="shared" si="4"/>
        <v>0</v>
      </c>
    </row>
    <row r="52" spans="1:12" s="417" customFormat="1" ht="10.5" customHeight="1" x14ac:dyDescent="0.2">
      <c r="A52" s="449"/>
      <c r="B52" s="500"/>
      <c r="C52" s="431"/>
      <c r="D52" s="431"/>
      <c r="E52" s="432"/>
      <c r="F52" s="431"/>
      <c r="G52" s="431"/>
      <c r="H52" s="431"/>
      <c r="I52" s="431"/>
      <c r="J52" s="920"/>
      <c r="K52" s="920"/>
      <c r="L52" s="597">
        <f t="shared" si="4"/>
        <v>0</v>
      </c>
    </row>
    <row r="53" spans="1:12" s="417" customFormat="1" ht="10.5" customHeight="1" x14ac:dyDescent="0.2">
      <c r="A53" s="450"/>
      <c r="B53" s="450"/>
      <c r="C53" s="431"/>
      <c r="D53" s="431"/>
      <c r="E53" s="432"/>
      <c r="F53" s="431"/>
      <c r="G53" s="431"/>
      <c r="H53" s="431"/>
      <c r="I53" s="431"/>
      <c r="J53" s="920"/>
      <c r="K53" s="920"/>
      <c r="L53" s="597">
        <f t="shared" si="4"/>
        <v>0</v>
      </c>
    </row>
    <row r="54" spans="1:12" s="417" customFormat="1" ht="10.5" customHeight="1" x14ac:dyDescent="0.2">
      <c r="A54" s="469"/>
      <c r="B54" s="469"/>
      <c r="C54" s="431"/>
      <c r="D54" s="431"/>
      <c r="E54" s="432"/>
      <c r="F54" s="431"/>
      <c r="G54" s="431"/>
      <c r="H54" s="431"/>
      <c r="I54" s="447"/>
      <c r="J54" s="920"/>
      <c r="K54" s="923"/>
      <c r="L54" s="597">
        <f t="shared" si="4"/>
        <v>0</v>
      </c>
    </row>
    <row r="55" spans="1:12" s="417" customFormat="1" ht="10.5" customHeight="1" x14ac:dyDescent="0.2">
      <c r="A55" s="458"/>
      <c r="B55" s="493"/>
      <c r="C55" s="431"/>
      <c r="D55" s="431"/>
      <c r="E55" s="432"/>
      <c r="F55" s="431"/>
      <c r="G55" s="431"/>
      <c r="H55" s="431"/>
      <c r="I55" s="447"/>
      <c r="J55" s="920"/>
      <c r="K55" s="923"/>
      <c r="L55" s="597">
        <f t="shared" si="4"/>
        <v>0</v>
      </c>
    </row>
    <row r="56" spans="1:12" s="417" customFormat="1" ht="10.5" customHeight="1" x14ac:dyDescent="0.2">
      <c r="A56" s="450"/>
      <c r="B56" s="450"/>
      <c r="C56" s="431"/>
      <c r="D56" s="431"/>
      <c r="E56" s="432"/>
      <c r="F56" s="431"/>
      <c r="G56" s="431"/>
      <c r="H56" s="431"/>
      <c r="I56" s="431"/>
      <c r="J56" s="920"/>
      <c r="K56" s="920"/>
      <c r="L56" s="597">
        <f t="shared" si="4"/>
        <v>0</v>
      </c>
    </row>
    <row r="57" spans="1:12" s="417" customFormat="1" ht="10.5" customHeight="1" x14ac:dyDescent="0.2">
      <c r="A57" s="462"/>
      <c r="B57" s="462"/>
      <c r="C57" s="431"/>
      <c r="D57" s="431"/>
      <c r="E57" s="432"/>
      <c r="F57" s="431"/>
      <c r="G57" s="431"/>
      <c r="H57" s="431"/>
      <c r="I57" s="431"/>
      <c r="J57" s="920"/>
      <c r="K57" s="920"/>
      <c r="L57" s="597">
        <f>SUM(D57:K57)</f>
        <v>0</v>
      </c>
    </row>
    <row r="58" spans="1:12" s="417" customFormat="1" ht="10.5" customHeight="1" x14ac:dyDescent="0.2">
      <c r="A58" s="469"/>
      <c r="B58" s="469"/>
      <c r="C58" s="431"/>
      <c r="D58" s="431"/>
      <c r="E58" s="432"/>
      <c r="F58" s="431"/>
      <c r="G58" s="431"/>
      <c r="H58" s="431"/>
      <c r="I58" s="431"/>
      <c r="J58" s="920"/>
      <c r="K58" s="920"/>
      <c r="L58" s="597">
        <f>SUM(D58:K58)</f>
        <v>0</v>
      </c>
    </row>
    <row r="59" spans="1:12" s="417" customFormat="1" ht="10.5" customHeight="1" x14ac:dyDescent="0.2">
      <c r="A59" s="469"/>
      <c r="B59" s="469"/>
      <c r="C59" s="431"/>
      <c r="D59" s="431"/>
      <c r="E59" s="432"/>
      <c r="F59" s="431"/>
      <c r="G59" s="431"/>
      <c r="H59" s="431"/>
      <c r="I59" s="431"/>
      <c r="J59" s="920"/>
      <c r="K59" s="920"/>
      <c r="L59" s="597">
        <f t="shared" ref="L59:L79" si="5">SUM(D59:K59)</f>
        <v>0</v>
      </c>
    </row>
    <row r="60" spans="1:12" s="417" customFormat="1" ht="10.5" customHeight="1" x14ac:dyDescent="0.2">
      <c r="A60" s="450"/>
      <c r="B60" s="450"/>
      <c r="C60" s="431"/>
      <c r="D60" s="431"/>
      <c r="E60" s="432"/>
      <c r="F60" s="431"/>
      <c r="G60" s="431"/>
      <c r="H60" s="431"/>
      <c r="I60" s="447"/>
      <c r="J60" s="920"/>
      <c r="K60" s="923"/>
      <c r="L60" s="597">
        <f t="shared" si="5"/>
        <v>0</v>
      </c>
    </row>
    <row r="61" spans="1:12" s="417" customFormat="1" ht="10.5" customHeight="1" x14ac:dyDescent="0.2">
      <c r="A61" s="462"/>
      <c r="B61" s="462"/>
      <c r="C61" s="431"/>
      <c r="D61" s="431"/>
      <c r="E61" s="432"/>
      <c r="F61" s="431"/>
      <c r="G61" s="431"/>
      <c r="H61" s="431"/>
      <c r="I61" s="431"/>
      <c r="J61" s="920"/>
      <c r="K61" s="920"/>
      <c r="L61" s="597">
        <f t="shared" si="5"/>
        <v>0</v>
      </c>
    </row>
    <row r="62" spans="1:12" s="417" customFormat="1" ht="10.5" customHeight="1" x14ac:dyDescent="0.2">
      <c r="A62" s="462"/>
      <c r="B62" s="462"/>
      <c r="C62" s="431"/>
      <c r="D62" s="431"/>
      <c r="E62" s="432"/>
      <c r="F62" s="431"/>
      <c r="G62" s="431"/>
      <c r="H62" s="431"/>
      <c r="I62" s="431"/>
      <c r="J62" s="920"/>
      <c r="K62" s="920"/>
      <c r="L62" s="597">
        <f t="shared" si="5"/>
        <v>0</v>
      </c>
    </row>
    <row r="63" spans="1:12" s="417" customFormat="1" ht="10.5" customHeight="1" x14ac:dyDescent="0.2">
      <c r="A63" s="469"/>
      <c r="B63" s="469"/>
      <c r="C63" s="431"/>
      <c r="D63" s="431"/>
      <c r="E63" s="432"/>
      <c r="F63" s="431"/>
      <c r="G63" s="431"/>
      <c r="H63" s="431"/>
      <c r="I63" s="431"/>
      <c r="J63" s="920"/>
      <c r="K63" s="920"/>
      <c r="L63" s="597">
        <f t="shared" si="5"/>
        <v>0</v>
      </c>
    </row>
    <row r="64" spans="1:12" s="417" customFormat="1" ht="10.5" customHeight="1" x14ac:dyDescent="0.2">
      <c r="A64" s="450"/>
      <c r="B64" s="450"/>
      <c r="C64" s="431"/>
      <c r="D64" s="431"/>
      <c r="E64" s="432"/>
      <c r="F64" s="431"/>
      <c r="G64" s="431"/>
      <c r="H64" s="431"/>
      <c r="I64" s="447"/>
      <c r="J64" s="920"/>
      <c r="K64" s="923"/>
      <c r="L64" s="597">
        <f t="shared" si="5"/>
        <v>0</v>
      </c>
    </row>
    <row r="65" spans="1:15" ht="10.5" customHeight="1" x14ac:dyDescent="0.2">
      <c r="A65" s="449"/>
      <c r="B65" s="449"/>
      <c r="C65" s="431"/>
      <c r="D65" s="431"/>
      <c r="E65" s="432"/>
      <c r="F65" s="431"/>
      <c r="G65" s="431"/>
      <c r="H65" s="431"/>
      <c r="I65" s="431"/>
      <c r="J65" s="920"/>
      <c r="K65" s="920"/>
      <c r="L65" s="597">
        <f t="shared" ref="L65:L78" si="6">SUM(D65:K65)</f>
        <v>0</v>
      </c>
      <c r="M65" s="417"/>
      <c r="N65" s="417"/>
      <c r="O65" s="417"/>
    </row>
    <row r="66" spans="1:15" ht="10.5" customHeight="1" x14ac:dyDescent="0.2">
      <c r="A66" s="450"/>
      <c r="B66" s="450"/>
      <c r="C66" s="431"/>
      <c r="D66" s="431"/>
      <c r="E66" s="432"/>
      <c r="F66" s="431"/>
      <c r="G66" s="431"/>
      <c r="H66" s="431"/>
      <c r="I66" s="431"/>
      <c r="J66" s="920"/>
      <c r="K66" s="920"/>
      <c r="L66" s="597">
        <f t="shared" si="6"/>
        <v>0</v>
      </c>
      <c r="M66" s="417"/>
      <c r="N66" s="417"/>
      <c r="O66" s="417"/>
    </row>
    <row r="67" spans="1:15" ht="10.5" customHeight="1" x14ac:dyDescent="0.2">
      <c r="A67" s="450"/>
      <c r="B67" s="450"/>
      <c r="C67" s="431"/>
      <c r="D67" s="431"/>
      <c r="E67" s="432"/>
      <c r="F67" s="431"/>
      <c r="G67" s="431"/>
      <c r="H67" s="431"/>
      <c r="I67" s="431"/>
      <c r="J67" s="920"/>
      <c r="K67" s="920"/>
      <c r="L67" s="597">
        <f t="shared" si="6"/>
        <v>0</v>
      </c>
      <c r="M67" s="417"/>
      <c r="N67" s="417"/>
      <c r="O67" s="417"/>
    </row>
    <row r="68" spans="1:15" ht="10.5" customHeight="1" x14ac:dyDescent="0.2">
      <c r="A68" s="462"/>
      <c r="B68" s="462"/>
      <c r="C68" s="431"/>
      <c r="D68" s="431"/>
      <c r="E68" s="432"/>
      <c r="F68" s="431"/>
      <c r="G68" s="431"/>
      <c r="H68" s="431"/>
      <c r="I68" s="431"/>
      <c r="J68" s="920"/>
      <c r="K68" s="920"/>
      <c r="L68" s="597">
        <f t="shared" si="6"/>
        <v>0</v>
      </c>
      <c r="M68" s="417"/>
      <c r="N68" s="417"/>
      <c r="O68" s="417"/>
    </row>
    <row r="69" spans="1:15" ht="10.5" customHeight="1" x14ac:dyDescent="0.2">
      <c r="A69" s="450"/>
      <c r="B69" s="450"/>
      <c r="C69" s="431"/>
      <c r="D69" s="431"/>
      <c r="E69" s="432"/>
      <c r="F69" s="431"/>
      <c r="G69" s="431"/>
      <c r="H69" s="431"/>
      <c r="I69" s="432"/>
      <c r="J69" s="920"/>
      <c r="K69" s="921"/>
      <c r="L69" s="597">
        <f t="shared" si="6"/>
        <v>0</v>
      </c>
      <c r="M69" s="417"/>
      <c r="N69" s="417"/>
      <c r="O69" s="417"/>
    </row>
    <row r="70" spans="1:15" ht="10.5" customHeight="1" x14ac:dyDescent="0.2">
      <c r="A70" s="449"/>
      <c r="B70" s="449"/>
      <c r="C70" s="431"/>
      <c r="D70" s="431"/>
      <c r="E70" s="432"/>
      <c r="F70" s="431"/>
      <c r="G70" s="431"/>
      <c r="H70" s="431"/>
      <c r="I70" s="431"/>
      <c r="J70" s="920"/>
      <c r="K70" s="920"/>
      <c r="L70" s="597">
        <f t="shared" si="6"/>
        <v>0</v>
      </c>
      <c r="M70" s="417"/>
      <c r="N70" s="417"/>
      <c r="O70" s="417"/>
    </row>
    <row r="71" spans="1:15" ht="10.5" customHeight="1" x14ac:dyDescent="0.2">
      <c r="A71" s="449"/>
      <c r="B71" s="449"/>
      <c r="C71" s="431"/>
      <c r="D71" s="431"/>
      <c r="E71" s="432"/>
      <c r="F71" s="431"/>
      <c r="G71" s="431"/>
      <c r="H71" s="431"/>
      <c r="I71" s="431"/>
      <c r="J71" s="920"/>
      <c r="K71" s="920"/>
      <c r="L71" s="597">
        <f t="shared" si="6"/>
        <v>0</v>
      </c>
      <c r="M71" s="417"/>
      <c r="N71" s="417"/>
      <c r="O71" s="417"/>
    </row>
    <row r="72" spans="1:15" ht="10.5" customHeight="1" x14ac:dyDescent="0.2">
      <c r="A72" s="450"/>
      <c r="B72" s="450"/>
      <c r="C72" s="431"/>
      <c r="D72" s="431"/>
      <c r="E72" s="432"/>
      <c r="F72" s="431"/>
      <c r="G72" s="431"/>
      <c r="H72" s="431"/>
      <c r="I72" s="447"/>
      <c r="J72" s="920"/>
      <c r="K72" s="923"/>
      <c r="L72" s="597">
        <f t="shared" si="6"/>
        <v>0</v>
      </c>
      <c r="M72" s="417"/>
      <c r="N72" s="417"/>
      <c r="O72" s="417"/>
    </row>
    <row r="73" spans="1:15" ht="10.5" customHeight="1" x14ac:dyDescent="0.2">
      <c r="A73" s="450"/>
      <c r="B73" s="450"/>
      <c r="C73" s="431"/>
      <c r="D73" s="431"/>
      <c r="E73" s="432"/>
      <c r="F73" s="431"/>
      <c r="G73" s="431"/>
      <c r="H73" s="431"/>
      <c r="I73" s="447"/>
      <c r="J73" s="920"/>
      <c r="K73" s="923"/>
      <c r="L73" s="597">
        <f t="shared" si="6"/>
        <v>0</v>
      </c>
      <c r="M73" s="417"/>
      <c r="N73" s="417"/>
      <c r="O73" s="417"/>
    </row>
    <row r="74" spans="1:15" ht="10.5" customHeight="1" x14ac:dyDescent="0.2">
      <c r="A74" s="449"/>
      <c r="B74" s="500"/>
      <c r="C74" s="431"/>
      <c r="D74" s="431"/>
      <c r="E74" s="432"/>
      <c r="F74" s="431"/>
      <c r="G74" s="431"/>
      <c r="H74" s="431"/>
      <c r="I74" s="431"/>
      <c r="J74" s="920"/>
      <c r="K74" s="920"/>
      <c r="L74" s="597">
        <f t="shared" si="6"/>
        <v>0</v>
      </c>
      <c r="M74" s="417"/>
      <c r="N74" s="417"/>
      <c r="O74" s="417"/>
    </row>
    <row r="75" spans="1:15" ht="10.5" customHeight="1" x14ac:dyDescent="0.2">
      <c r="A75" s="450"/>
      <c r="B75" s="450"/>
      <c r="C75" s="431"/>
      <c r="D75" s="431"/>
      <c r="E75" s="432"/>
      <c r="F75" s="431"/>
      <c r="G75" s="431"/>
      <c r="H75" s="431"/>
      <c r="I75" s="447"/>
      <c r="J75" s="920"/>
      <c r="K75" s="923"/>
      <c r="L75" s="597">
        <f t="shared" si="6"/>
        <v>0</v>
      </c>
      <c r="M75" s="417"/>
      <c r="N75" s="417"/>
      <c r="O75" s="417"/>
    </row>
    <row r="76" spans="1:15" ht="10.5" customHeight="1" x14ac:dyDescent="0.2">
      <c r="A76" s="469"/>
      <c r="B76" s="469"/>
      <c r="C76" s="431"/>
      <c r="D76" s="431"/>
      <c r="E76" s="432"/>
      <c r="F76" s="431"/>
      <c r="G76" s="431"/>
      <c r="H76" s="431"/>
      <c r="I76" s="431"/>
      <c r="J76" s="920"/>
      <c r="K76" s="920"/>
      <c r="L76" s="597">
        <f t="shared" si="6"/>
        <v>0</v>
      </c>
      <c r="M76" s="417"/>
      <c r="N76" s="417"/>
      <c r="O76" s="417"/>
    </row>
    <row r="77" spans="1:15" ht="10.5" customHeight="1" x14ac:dyDescent="0.2">
      <c r="A77" s="458"/>
      <c r="B77" s="493"/>
      <c r="C77" s="431"/>
      <c r="D77" s="431"/>
      <c r="E77" s="432"/>
      <c r="F77" s="431"/>
      <c r="G77" s="431"/>
      <c r="H77" s="431"/>
      <c r="I77" s="431"/>
      <c r="J77" s="920"/>
      <c r="K77" s="920"/>
      <c r="L77" s="597">
        <f t="shared" si="6"/>
        <v>0</v>
      </c>
      <c r="M77" s="417"/>
      <c r="N77" s="417"/>
      <c r="O77" s="417"/>
    </row>
    <row r="78" spans="1:15" ht="10.5" customHeight="1" x14ac:dyDescent="0.2">
      <c r="A78" s="450"/>
      <c r="B78" s="450"/>
      <c r="C78" s="431"/>
      <c r="D78" s="431"/>
      <c r="E78" s="432"/>
      <c r="F78" s="431"/>
      <c r="G78" s="431"/>
      <c r="H78" s="431"/>
      <c r="I78" s="431"/>
      <c r="J78" s="920"/>
      <c r="K78" s="920"/>
      <c r="L78" s="597">
        <f t="shared" si="6"/>
        <v>0</v>
      </c>
      <c r="M78" s="417"/>
      <c r="N78" s="417"/>
      <c r="O78" s="417"/>
    </row>
    <row r="79" spans="1:15" ht="10.5" customHeight="1" x14ac:dyDescent="0.2">
      <c r="A79" s="462"/>
      <c r="B79" s="462"/>
      <c r="C79" s="431"/>
      <c r="D79" s="431"/>
      <c r="E79" s="432"/>
      <c r="F79" s="431"/>
      <c r="G79" s="431"/>
      <c r="H79" s="431"/>
      <c r="I79" s="431"/>
      <c r="J79" s="920"/>
      <c r="K79" s="920"/>
      <c r="L79" s="597">
        <f t="shared" si="5"/>
        <v>0</v>
      </c>
      <c r="M79" s="417"/>
      <c r="N79" s="417"/>
      <c r="O79" s="417"/>
    </row>
    <row r="80" spans="1:15" ht="10.5" customHeight="1" x14ac:dyDescent="0.2">
      <c r="A80" s="469"/>
      <c r="B80" s="469"/>
      <c r="C80" s="431"/>
      <c r="D80" s="431"/>
      <c r="E80" s="432"/>
      <c r="F80" s="431"/>
      <c r="G80" s="431"/>
      <c r="H80" s="431"/>
      <c r="I80" s="431"/>
      <c r="J80" s="920"/>
      <c r="K80" s="920"/>
      <c r="L80" s="597">
        <f>SUM(D80:K80)</f>
        <v>0</v>
      </c>
      <c r="M80" s="417"/>
      <c r="N80" s="417"/>
      <c r="O80" s="417"/>
    </row>
    <row r="81" spans="1:12" s="417" customFormat="1" ht="10.5" customHeight="1" x14ac:dyDescent="0.2">
      <c r="A81" s="469"/>
      <c r="B81" s="469"/>
      <c r="C81" s="431"/>
      <c r="D81" s="432"/>
      <c r="E81" s="431"/>
      <c r="F81" s="431"/>
      <c r="G81" s="431"/>
      <c r="H81" s="431"/>
      <c r="I81" s="431"/>
      <c r="J81" s="920"/>
      <c r="K81" s="920"/>
      <c r="L81" s="597">
        <f>SUM(D81:K81)</f>
        <v>0</v>
      </c>
    </row>
    <row r="82" spans="1:12" s="417" customFormat="1" ht="10.5" customHeight="1" x14ac:dyDescent="0.2">
      <c r="A82" s="450"/>
      <c r="B82" s="450"/>
      <c r="C82" s="431"/>
      <c r="D82" s="431"/>
      <c r="E82" s="431"/>
      <c r="F82" s="431"/>
      <c r="G82" s="431"/>
      <c r="H82" s="431"/>
      <c r="I82" s="431"/>
      <c r="J82" s="920"/>
      <c r="K82" s="920"/>
      <c r="L82" s="597">
        <f t="shared" ref="L82:L95" si="7">SUM(D82:K82)</f>
        <v>0</v>
      </c>
    </row>
    <row r="83" spans="1:12" s="417" customFormat="1" ht="10.5" customHeight="1" x14ac:dyDescent="0.2">
      <c r="A83" s="450"/>
      <c r="B83" s="450"/>
      <c r="C83" s="431"/>
      <c r="D83" s="431"/>
      <c r="E83" s="431"/>
      <c r="F83" s="431"/>
      <c r="G83" s="431"/>
      <c r="H83" s="431"/>
      <c r="I83" s="431"/>
      <c r="J83" s="920"/>
      <c r="K83" s="920"/>
      <c r="L83" s="597">
        <f t="shared" si="7"/>
        <v>0</v>
      </c>
    </row>
    <row r="84" spans="1:12" s="417" customFormat="1" ht="10.5" customHeight="1" x14ac:dyDescent="0.2">
      <c r="A84" s="449"/>
      <c r="B84" s="449"/>
      <c r="C84" s="431"/>
      <c r="D84" s="431"/>
      <c r="E84" s="431"/>
      <c r="F84" s="431"/>
      <c r="G84" s="431"/>
      <c r="H84" s="431"/>
      <c r="I84" s="431"/>
      <c r="J84" s="920"/>
      <c r="K84" s="920"/>
      <c r="L84" s="597">
        <f t="shared" si="7"/>
        <v>0</v>
      </c>
    </row>
    <row r="85" spans="1:12" s="417" customFormat="1" ht="10.5" customHeight="1" x14ac:dyDescent="0.2">
      <c r="A85" s="450"/>
      <c r="B85" s="450"/>
      <c r="C85" s="431"/>
      <c r="D85" s="431"/>
      <c r="E85" s="431"/>
      <c r="F85" s="431"/>
      <c r="G85" s="431"/>
      <c r="H85" s="431"/>
      <c r="I85" s="431"/>
      <c r="J85" s="920"/>
      <c r="K85" s="920"/>
      <c r="L85" s="597">
        <f t="shared" si="7"/>
        <v>0</v>
      </c>
    </row>
    <row r="86" spans="1:12" s="417" customFormat="1" ht="10.5" customHeight="1" x14ac:dyDescent="0.2">
      <c r="A86" s="450"/>
      <c r="B86" s="450"/>
      <c r="C86" s="431"/>
      <c r="D86" s="431"/>
      <c r="E86" s="431"/>
      <c r="F86" s="431"/>
      <c r="G86" s="431"/>
      <c r="H86" s="431"/>
      <c r="I86" s="431"/>
      <c r="J86" s="920"/>
      <c r="K86" s="920"/>
      <c r="L86" s="597">
        <f t="shared" si="7"/>
        <v>0</v>
      </c>
    </row>
    <row r="87" spans="1:12" s="417" customFormat="1" ht="10.5" customHeight="1" x14ac:dyDescent="0.2">
      <c r="A87" s="449"/>
      <c r="B87" s="449"/>
      <c r="C87" s="431"/>
      <c r="D87" s="431"/>
      <c r="E87" s="431"/>
      <c r="F87" s="431"/>
      <c r="G87" s="431"/>
      <c r="H87" s="431"/>
      <c r="I87" s="431"/>
      <c r="J87" s="920"/>
      <c r="K87" s="920"/>
      <c r="L87" s="597">
        <f t="shared" si="7"/>
        <v>0</v>
      </c>
    </row>
    <row r="88" spans="1:12" s="417" customFormat="1" ht="10.5" customHeight="1" x14ac:dyDescent="0.2">
      <c r="A88" s="449"/>
      <c r="B88" s="449"/>
      <c r="C88" s="431"/>
      <c r="D88" s="431"/>
      <c r="E88" s="431"/>
      <c r="F88" s="431"/>
      <c r="G88" s="431"/>
      <c r="H88" s="431"/>
      <c r="I88" s="431"/>
      <c r="J88" s="920"/>
      <c r="K88" s="920"/>
      <c r="L88" s="597">
        <f t="shared" si="7"/>
        <v>0</v>
      </c>
    </row>
    <row r="89" spans="1:12" s="417" customFormat="1" ht="10.5" customHeight="1" x14ac:dyDescent="0.2">
      <c r="A89" s="450"/>
      <c r="B89" s="450"/>
      <c r="C89" s="431"/>
      <c r="D89" s="432"/>
      <c r="E89" s="431"/>
      <c r="F89" s="431"/>
      <c r="G89" s="431"/>
      <c r="H89" s="447"/>
      <c r="I89" s="447"/>
      <c r="J89" s="920"/>
      <c r="K89" s="923"/>
      <c r="L89" s="597">
        <f t="shared" si="7"/>
        <v>0</v>
      </c>
    </row>
    <row r="90" spans="1:12" s="417" customFormat="1" ht="10.5" customHeight="1" x14ac:dyDescent="0.2">
      <c r="A90" s="449"/>
      <c r="B90" s="500"/>
      <c r="C90" s="431"/>
      <c r="D90" s="432"/>
      <c r="E90" s="431"/>
      <c r="F90" s="431"/>
      <c r="G90" s="431"/>
      <c r="H90" s="431"/>
      <c r="I90" s="431"/>
      <c r="J90" s="920"/>
      <c r="K90" s="920"/>
      <c r="L90" s="597">
        <f t="shared" si="7"/>
        <v>0</v>
      </c>
    </row>
    <row r="91" spans="1:12" s="417" customFormat="1" ht="10.5" customHeight="1" x14ac:dyDescent="0.2">
      <c r="A91" s="450"/>
      <c r="B91" s="450"/>
      <c r="C91" s="431"/>
      <c r="D91" s="431"/>
      <c r="E91" s="447"/>
      <c r="F91" s="431"/>
      <c r="G91" s="431"/>
      <c r="H91" s="447"/>
      <c r="I91" s="447"/>
      <c r="J91" s="920"/>
      <c r="K91" s="923"/>
      <c r="L91" s="597">
        <f t="shared" si="7"/>
        <v>0</v>
      </c>
    </row>
    <row r="92" spans="1:12" s="417" customFormat="1" ht="10.5" customHeight="1" x14ac:dyDescent="0.2">
      <c r="A92" s="469"/>
      <c r="B92" s="469"/>
      <c r="C92" s="431"/>
      <c r="D92" s="432"/>
      <c r="E92" s="431"/>
      <c r="F92" s="431"/>
      <c r="G92" s="431"/>
      <c r="H92" s="431"/>
      <c r="I92" s="431"/>
      <c r="J92" s="920"/>
      <c r="K92" s="920"/>
      <c r="L92" s="597">
        <f t="shared" si="7"/>
        <v>0</v>
      </c>
    </row>
    <row r="93" spans="1:12" s="417" customFormat="1" ht="10.5" customHeight="1" x14ac:dyDescent="0.2">
      <c r="A93" s="450"/>
      <c r="B93" s="450"/>
      <c r="C93" s="431"/>
      <c r="D93" s="431"/>
      <c r="E93" s="431"/>
      <c r="F93" s="431"/>
      <c r="G93" s="431"/>
      <c r="H93" s="431"/>
      <c r="I93" s="431"/>
      <c r="J93" s="920"/>
      <c r="K93" s="920"/>
      <c r="L93" s="597">
        <f t="shared" si="7"/>
        <v>0</v>
      </c>
    </row>
    <row r="94" spans="1:12" s="417" customFormat="1" ht="10.5" customHeight="1" x14ac:dyDescent="0.2">
      <c r="A94" s="450"/>
      <c r="B94" s="450"/>
      <c r="C94" s="431"/>
      <c r="D94" s="431"/>
      <c r="E94" s="431"/>
      <c r="F94" s="431"/>
      <c r="G94" s="431"/>
      <c r="H94" s="431"/>
      <c r="I94" s="431"/>
      <c r="J94" s="920"/>
      <c r="K94" s="920"/>
      <c r="L94" s="597">
        <f t="shared" si="7"/>
        <v>0</v>
      </c>
    </row>
    <row r="95" spans="1:12" s="417" customFormat="1" ht="10.5" customHeight="1" x14ac:dyDescent="0.2">
      <c r="A95" s="462"/>
      <c r="B95" s="462"/>
      <c r="C95" s="431"/>
      <c r="D95" s="431"/>
      <c r="E95" s="431"/>
      <c r="F95" s="431"/>
      <c r="G95" s="431"/>
      <c r="H95" s="431"/>
      <c r="I95" s="431"/>
      <c r="J95" s="920"/>
      <c r="K95" s="920"/>
      <c r="L95" s="597">
        <f t="shared" si="7"/>
        <v>0</v>
      </c>
    </row>
    <row r="96" spans="1:12" s="417" customFormat="1" ht="10.5" customHeight="1" x14ac:dyDescent="0.2">
      <c r="A96" s="462"/>
      <c r="B96" s="462"/>
      <c r="C96" s="431"/>
      <c r="D96" s="431"/>
      <c r="E96" s="431"/>
      <c r="F96" s="431"/>
      <c r="G96" s="431"/>
      <c r="H96" s="447"/>
      <c r="I96" s="447"/>
      <c r="J96" s="920"/>
      <c r="K96" s="923"/>
      <c r="L96" s="597">
        <f>SUM(D96:K96)</f>
        <v>0</v>
      </c>
    </row>
    <row r="97" spans="1:12" s="417" customFormat="1" ht="10.5" customHeight="1" x14ac:dyDescent="0.2">
      <c r="A97" s="470"/>
      <c r="B97" s="470"/>
      <c r="J97" s="922"/>
      <c r="K97" s="922"/>
      <c r="L97" s="598"/>
    </row>
    <row r="98" spans="1:12" s="417" customFormat="1" x14ac:dyDescent="0.2">
      <c r="A98" s="470"/>
      <c r="B98" s="470"/>
      <c r="J98" s="922"/>
      <c r="K98" s="922"/>
      <c r="L98" s="598"/>
    </row>
    <row r="99" spans="1:12" s="417" customFormat="1" x14ac:dyDescent="0.2">
      <c r="A99" s="470"/>
      <c r="B99" s="470"/>
      <c r="J99" s="922"/>
      <c r="K99" s="922"/>
      <c r="L99" s="598"/>
    </row>
    <row r="100" spans="1:12" s="417" customFormat="1" x14ac:dyDescent="0.2">
      <c r="A100" s="470"/>
      <c r="B100" s="470"/>
      <c r="J100" s="922"/>
      <c r="K100" s="922"/>
      <c r="L100" s="598"/>
    </row>
    <row r="101" spans="1:12" s="417" customFormat="1" x14ac:dyDescent="0.2">
      <c r="A101" s="470"/>
      <c r="B101" s="470"/>
      <c r="J101" s="922"/>
      <c r="K101" s="922"/>
      <c r="L101" s="598"/>
    </row>
    <row r="102" spans="1:12" s="417" customFormat="1" x14ac:dyDescent="0.2">
      <c r="A102" s="470"/>
      <c r="B102" s="470"/>
      <c r="J102" s="922"/>
      <c r="K102" s="922"/>
      <c r="L102" s="598"/>
    </row>
    <row r="103" spans="1:12" s="417" customFormat="1" x14ac:dyDescent="0.2">
      <c r="A103" s="470"/>
      <c r="B103" s="470"/>
      <c r="J103" s="922"/>
      <c r="K103" s="922"/>
      <c r="L103" s="598"/>
    </row>
    <row r="104" spans="1:12" s="417" customFormat="1" x14ac:dyDescent="0.2">
      <c r="A104" s="470"/>
      <c r="B104" s="470"/>
      <c r="J104" s="922"/>
      <c r="K104" s="922"/>
      <c r="L104" s="598"/>
    </row>
    <row r="105" spans="1:12" s="417" customFormat="1" x14ac:dyDescent="0.2">
      <c r="A105" s="470"/>
      <c r="B105" s="470"/>
      <c r="J105" s="922"/>
      <c r="K105" s="922"/>
      <c r="L105" s="598"/>
    </row>
    <row r="106" spans="1:12" s="417" customFormat="1" x14ac:dyDescent="0.2">
      <c r="A106" s="470"/>
      <c r="B106" s="470"/>
      <c r="J106" s="922"/>
      <c r="K106" s="922"/>
      <c r="L106" s="598"/>
    </row>
    <row r="107" spans="1:12" s="417" customFormat="1" x14ac:dyDescent="0.2">
      <c r="A107" s="470"/>
      <c r="B107" s="470"/>
      <c r="J107" s="922"/>
      <c r="K107" s="922"/>
      <c r="L107" s="598"/>
    </row>
    <row r="108" spans="1:12" s="417" customFormat="1" x14ac:dyDescent="0.2">
      <c r="A108" s="470"/>
      <c r="B108" s="470"/>
      <c r="J108" s="922"/>
      <c r="K108" s="922"/>
      <c r="L108" s="598"/>
    </row>
    <row r="109" spans="1:12" s="417" customFormat="1" x14ac:dyDescent="0.2">
      <c r="A109" s="470"/>
      <c r="B109" s="470"/>
      <c r="J109" s="922"/>
      <c r="K109" s="922"/>
      <c r="L109" s="598"/>
    </row>
    <row r="110" spans="1:12" s="417" customFormat="1" x14ac:dyDescent="0.2">
      <c r="A110" s="470"/>
      <c r="B110" s="470"/>
      <c r="J110" s="922"/>
      <c r="K110" s="922"/>
      <c r="L110" s="598"/>
    </row>
    <row r="111" spans="1:12" s="417" customFormat="1" x14ac:dyDescent="0.2">
      <c r="A111" s="470"/>
      <c r="B111" s="470"/>
      <c r="J111" s="922"/>
      <c r="K111" s="922"/>
      <c r="L111" s="598"/>
    </row>
    <row r="112" spans="1:12" s="417" customFormat="1" x14ac:dyDescent="0.2">
      <c r="A112" s="470"/>
      <c r="B112" s="470"/>
      <c r="J112" s="922"/>
      <c r="K112" s="922"/>
      <c r="L112" s="598"/>
    </row>
    <row r="113" spans="1:12" s="417" customFormat="1" x14ac:dyDescent="0.2">
      <c r="A113" s="470"/>
      <c r="B113" s="470"/>
      <c r="J113" s="922"/>
      <c r="K113" s="922"/>
      <c r="L113" s="598"/>
    </row>
    <row r="114" spans="1:12" s="417" customFormat="1" x14ac:dyDescent="0.2">
      <c r="A114" s="470"/>
      <c r="B114" s="470"/>
      <c r="J114" s="922"/>
      <c r="K114" s="922"/>
      <c r="L114" s="598"/>
    </row>
    <row r="115" spans="1:12" s="417" customFormat="1" x14ac:dyDescent="0.2">
      <c r="A115" s="470"/>
      <c r="B115" s="470"/>
      <c r="J115" s="922"/>
      <c r="K115" s="922"/>
      <c r="L115" s="598"/>
    </row>
    <row r="116" spans="1:12" s="417" customFormat="1" x14ac:dyDescent="0.2">
      <c r="A116" s="470"/>
      <c r="B116" s="470"/>
      <c r="J116" s="922"/>
      <c r="K116" s="922"/>
      <c r="L116" s="598"/>
    </row>
    <row r="117" spans="1:12" s="417" customFormat="1" x14ac:dyDescent="0.2">
      <c r="A117" s="470"/>
      <c r="B117" s="470"/>
      <c r="J117" s="922"/>
      <c r="K117" s="922"/>
      <c r="L117" s="598"/>
    </row>
    <row r="118" spans="1:12" s="417" customFormat="1" x14ac:dyDescent="0.2">
      <c r="A118" s="470"/>
      <c r="B118" s="470"/>
      <c r="J118" s="922"/>
      <c r="K118" s="922"/>
      <c r="L118" s="598"/>
    </row>
    <row r="119" spans="1:12" s="417" customFormat="1" x14ac:dyDescent="0.2">
      <c r="A119" s="470"/>
      <c r="B119" s="470"/>
      <c r="J119" s="922"/>
      <c r="K119" s="922"/>
      <c r="L119" s="598"/>
    </row>
    <row r="120" spans="1:12" s="417" customFormat="1" x14ac:dyDescent="0.2">
      <c r="A120" s="470"/>
      <c r="B120" s="470"/>
      <c r="J120" s="922"/>
      <c r="K120" s="922"/>
      <c r="L120" s="598"/>
    </row>
    <row r="121" spans="1:12" s="417" customFormat="1" x14ac:dyDescent="0.2">
      <c r="A121" s="470"/>
      <c r="B121" s="470"/>
      <c r="J121" s="922"/>
      <c r="K121" s="922"/>
      <c r="L121" s="598"/>
    </row>
    <row r="122" spans="1:12" s="417" customFormat="1" x14ac:dyDescent="0.2">
      <c r="A122" s="470"/>
      <c r="B122" s="470"/>
      <c r="J122" s="922"/>
      <c r="K122" s="922"/>
      <c r="L122" s="598"/>
    </row>
    <row r="123" spans="1:12" s="417" customFormat="1" x14ac:dyDescent="0.2">
      <c r="A123" s="470"/>
      <c r="B123" s="470"/>
      <c r="J123" s="922"/>
      <c r="K123" s="922"/>
      <c r="L123" s="598"/>
    </row>
    <row r="124" spans="1:12" s="476" customFormat="1" ht="12.75" x14ac:dyDescent="0.2">
      <c r="A124" s="470"/>
      <c r="B124" s="470"/>
      <c r="C124" s="417"/>
      <c r="J124" s="924"/>
      <c r="K124" s="924"/>
      <c r="L124" s="599"/>
    </row>
    <row r="125" spans="1:12" s="476" customFormat="1" ht="12.75" x14ac:dyDescent="0.2">
      <c r="A125" s="470"/>
      <c r="B125" s="470"/>
      <c r="C125" s="417"/>
      <c r="J125" s="924"/>
      <c r="K125" s="924"/>
      <c r="L125" s="599"/>
    </row>
    <row r="126" spans="1:12" s="476" customFormat="1" ht="12.75" x14ac:dyDescent="0.2">
      <c r="A126" s="470"/>
      <c r="B126" s="470"/>
      <c r="C126" s="417"/>
      <c r="J126" s="924"/>
      <c r="K126" s="924"/>
      <c r="L126" s="599"/>
    </row>
    <row r="127" spans="1:12" s="476" customFormat="1" ht="12.75" x14ac:dyDescent="0.2">
      <c r="A127" s="505"/>
      <c r="B127" s="505"/>
      <c r="J127" s="924"/>
      <c r="K127" s="924"/>
      <c r="L127" s="599"/>
    </row>
    <row r="128" spans="1:12" s="476" customFormat="1" ht="12.75" x14ac:dyDescent="0.2">
      <c r="A128" s="505"/>
      <c r="B128" s="505"/>
      <c r="J128" s="924"/>
      <c r="K128" s="924"/>
      <c r="L128" s="599"/>
    </row>
    <row r="129" spans="1:12" s="476" customFormat="1" ht="12.75" x14ac:dyDescent="0.2">
      <c r="A129" s="505"/>
      <c r="B129" s="505"/>
      <c r="J129" s="924"/>
      <c r="K129" s="924"/>
      <c r="L129" s="599"/>
    </row>
    <row r="130" spans="1:12" s="476" customFormat="1" ht="12.75" x14ac:dyDescent="0.2">
      <c r="A130" s="505"/>
      <c r="B130" s="505"/>
      <c r="J130" s="924"/>
      <c r="K130" s="924"/>
      <c r="L130" s="599"/>
    </row>
    <row r="131" spans="1:12" s="476" customFormat="1" ht="12.75" x14ac:dyDescent="0.2">
      <c r="A131" s="505"/>
      <c r="B131" s="505"/>
      <c r="J131" s="924"/>
      <c r="K131" s="924"/>
      <c r="L131" s="599"/>
    </row>
    <row r="132" spans="1:12" s="476" customFormat="1" ht="12.75" x14ac:dyDescent="0.2">
      <c r="A132" s="505"/>
      <c r="B132" s="505"/>
      <c r="J132" s="924"/>
      <c r="K132" s="924"/>
      <c r="L132" s="599"/>
    </row>
    <row r="133" spans="1:12" s="476" customFormat="1" ht="12.75" x14ac:dyDescent="0.2">
      <c r="A133" s="505"/>
      <c r="B133" s="505"/>
      <c r="J133" s="924"/>
      <c r="K133" s="924"/>
      <c r="L133" s="599"/>
    </row>
    <row r="134" spans="1:12" s="476" customFormat="1" ht="12.75" x14ac:dyDescent="0.2">
      <c r="A134" s="505"/>
      <c r="B134" s="505"/>
      <c r="J134" s="924"/>
      <c r="K134" s="924"/>
      <c r="L134" s="599"/>
    </row>
    <row r="135" spans="1:12" s="476" customFormat="1" ht="12.75" x14ac:dyDescent="0.2">
      <c r="A135" s="505"/>
      <c r="B135" s="505"/>
      <c r="J135" s="924"/>
      <c r="K135" s="924"/>
      <c r="L135" s="599"/>
    </row>
    <row r="136" spans="1:12" s="476" customFormat="1" ht="12.75" x14ac:dyDescent="0.2">
      <c r="A136" s="505"/>
      <c r="B136" s="505"/>
      <c r="J136" s="924"/>
      <c r="K136" s="924"/>
      <c r="L136" s="599"/>
    </row>
    <row r="137" spans="1:12" s="476" customFormat="1" ht="12.75" x14ac:dyDescent="0.2">
      <c r="A137" s="505"/>
      <c r="B137" s="505"/>
      <c r="J137" s="924"/>
      <c r="K137" s="924"/>
      <c r="L137" s="599"/>
    </row>
    <row r="138" spans="1:12" s="476" customFormat="1" ht="12.75" x14ac:dyDescent="0.2">
      <c r="A138" s="505"/>
      <c r="B138" s="505"/>
      <c r="J138" s="924"/>
      <c r="K138" s="924"/>
      <c r="L138" s="599"/>
    </row>
  </sheetData>
  <sortState ref="A5:N13">
    <sortCondition descending="1" ref="N13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2021-10-19T11:56:34Z</cp:lastPrinted>
  <dcterms:created xsi:type="dcterms:W3CDTF">2005-11-13T18:04:57Z</dcterms:created>
  <dcterms:modified xsi:type="dcterms:W3CDTF">2021-10-19T12:21:34Z</dcterms:modified>
</cp:coreProperties>
</file>